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HBS Dropbox\Mark Lynn\"/>
    </mc:Choice>
  </mc:AlternateContent>
  <xr:revisionPtr revIDLastSave="0" documentId="8_{E4BCA70D-605C-4776-AE49-B49E63EA7B46}" xr6:coauthVersionLast="45" xr6:coauthVersionMax="45" xr10:uidLastSave="{00000000-0000-0000-0000-000000000000}"/>
  <bookViews>
    <workbookView xWindow="-110" yWindow="-110" windowWidth="38620" windowHeight="21220" xr2:uid="{06A45DD6-3974-4626-BAB8-28D8D8A61FC8}"/>
  </bookViews>
  <sheets>
    <sheet name="Lost Revenues" sheetId="5" r:id="rId1"/>
    <sheet name="SBA PPP" sheetId="1" r:id="rId2"/>
    <sheet name="Tranche 1 GA-30" sheetId="2" r:id="rId3"/>
    <sheet name="Tranche 2 GA-20" sheetId="3" r:id="rId4"/>
    <sheet name="Tranche 3 RPA-10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5" l="1"/>
  <c r="P13" i="5"/>
  <c r="M6" i="5"/>
  <c r="M9" i="5" s="1"/>
  <c r="O15" i="5"/>
  <c r="N15" i="5"/>
  <c r="M15" i="5"/>
  <c r="L15" i="5"/>
  <c r="K15" i="5"/>
  <c r="J15" i="5"/>
  <c r="I15" i="5"/>
  <c r="H15" i="5"/>
  <c r="G15" i="5"/>
  <c r="F15" i="5"/>
  <c r="P15" i="5" l="1"/>
  <c r="O25" i="4"/>
  <c r="N25" i="4"/>
  <c r="M25" i="4"/>
  <c r="L25" i="4"/>
  <c r="K25" i="4"/>
  <c r="J25" i="4"/>
  <c r="I25" i="4"/>
  <c r="H25" i="4"/>
  <c r="G25" i="4"/>
  <c r="F25" i="4"/>
  <c r="E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25" i="4" s="1"/>
  <c r="O25" i="3"/>
  <c r="N25" i="3"/>
  <c r="M25" i="3"/>
  <c r="L25" i="3"/>
  <c r="K25" i="3"/>
  <c r="J25" i="3"/>
  <c r="I25" i="3"/>
  <c r="H25" i="3"/>
  <c r="G25" i="3"/>
  <c r="F25" i="3"/>
  <c r="E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25" i="3" s="1"/>
  <c r="O25" i="2"/>
  <c r="N25" i="2"/>
  <c r="M25" i="2"/>
  <c r="L25" i="2"/>
  <c r="K25" i="2"/>
  <c r="J25" i="2"/>
  <c r="I25" i="2"/>
  <c r="H25" i="2"/>
  <c r="G25" i="2"/>
  <c r="F25" i="2"/>
  <c r="E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25" i="2" s="1"/>
  <c r="P23" i="1"/>
  <c r="P22" i="1"/>
  <c r="P21" i="1"/>
  <c r="P20" i="1"/>
  <c r="E5" i="4" l="1"/>
  <c r="E7" i="4" s="1"/>
  <c r="E5" i="3"/>
  <c r="E7" i="3" s="1"/>
  <c r="E5" i="2"/>
  <c r="E7" i="2" s="1"/>
  <c r="I25" i="1"/>
  <c r="E25" i="1"/>
  <c r="F25" i="1"/>
  <c r="G25" i="1"/>
  <c r="H25" i="1"/>
  <c r="J25" i="1"/>
  <c r="K25" i="1"/>
  <c r="L25" i="1"/>
  <c r="M25" i="1"/>
  <c r="N25" i="1"/>
  <c r="O25" i="1"/>
  <c r="P12" i="1"/>
  <c r="P13" i="1"/>
  <c r="P14" i="1"/>
  <c r="P15" i="1"/>
  <c r="P16" i="1"/>
  <c r="P17" i="1"/>
  <c r="P18" i="1"/>
  <c r="P19" i="1"/>
  <c r="P24" i="1"/>
  <c r="P11" i="1"/>
  <c r="P25" i="1" l="1"/>
  <c r="E5" i="1" s="1"/>
  <c r="E7" i="1" s="1"/>
</calcChain>
</file>

<file path=xl/sharedStrings.xml><?xml version="1.0" encoding="utf-8"?>
<sst xmlns="http://schemas.openxmlformats.org/spreadsheetml/2006/main" count="221" uniqueCount="50">
  <si>
    <t>Economic Relief Tracking Tool</t>
  </si>
  <si>
    <t>SBA PPP</t>
  </si>
  <si>
    <t>Insert Total Funds Received</t>
  </si>
  <si>
    <t>Total Funds Expended</t>
  </si>
  <si>
    <t>Total Funds Remaining</t>
  </si>
  <si>
    <t>Expense Categories</t>
  </si>
  <si>
    <t>Allowable?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</si>
  <si>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</si>
  <si>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</si>
  <si>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</si>
  <si>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</si>
  <si>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</si>
  <si>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</si>
  <si>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</si>
  <si>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</si>
  <si>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</si>
  <si>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</si>
  <si>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Expense Incurred</t>
  </si>
  <si>
    <t>2020 Total</t>
  </si>
  <si>
    <t>Staff Training &amp; Orientation</t>
  </si>
  <si>
    <t>Temporary Information Technology</t>
  </si>
  <si>
    <t>Costs to Support Patient Triage</t>
  </si>
  <si>
    <t>Patient Screening</t>
  </si>
  <si>
    <t>Telemedicine</t>
  </si>
  <si>
    <t>Specialty Cleaning Supplies</t>
  </si>
  <si>
    <t>Medical Equipment Filters</t>
  </si>
  <si>
    <t>Costs to Convert Space</t>
  </si>
  <si>
    <t>Consumable Protective Equipment</t>
  </si>
  <si>
    <t>Consumable Protective Supplies</t>
  </si>
  <si>
    <t>X</t>
  </si>
  <si>
    <t>Tranche 1 GA-30</t>
  </si>
  <si>
    <t>Tranche 2 GA-20</t>
  </si>
  <si>
    <t>Tranche 3 RPA-10</t>
  </si>
  <si>
    <t>Other - Specify</t>
  </si>
  <si>
    <t>Variance</t>
  </si>
  <si>
    <t>Revenue</t>
  </si>
  <si>
    <t>Monthly Revenues</t>
  </si>
  <si>
    <t>Name of Clinic</t>
  </si>
  <si>
    <t>Calculation of Lost Revenue</t>
  </si>
  <si>
    <t>Net</t>
  </si>
  <si>
    <t xml:space="preserve">From the FAQ as of May 17, 2020:    </t>
  </si>
  <si>
    <t>https://www.hhs.gov/sites/default/files/provider-relief-fund-general-distribution-faqs.pdf</t>
  </si>
  <si>
    <t>Provider Relief Funds</t>
  </si>
  <si>
    <t>As of May 17, 2020</t>
  </si>
  <si>
    <t>Revenues</t>
  </si>
  <si>
    <t>Gross/Net?</t>
  </si>
  <si>
    <t>Net Revenue Per 2018 tax return</t>
  </si>
  <si>
    <t>Two Percent of Net Revenue</t>
  </si>
  <si>
    <t>Amount Paid on 4/10/2020</t>
  </si>
  <si>
    <t>Amount paid on 5/15/2020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</si>
</sst>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70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4" xfId="0" applyFont="1" applyBorder="1"/>
    <xf numFmtId="164" fontId="0" fillId="0" borderId="0" xfId="0" applyNumberFormat="1"/>
    <xf numFmtId="164" fontId="0" fillId="0" borderId="1" xfId="1" applyNumberFormat="1" applyFont="1" applyBorder="1"/>
    <xf numFmtId="164" fontId="0" fillId="2" borderId="0" xfId="1" applyNumberFormat="1" applyFont="1" applyFill="1"/>
    <xf numFmtId="164" fontId="0" fillId="2" borderId="2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4" fillId="0" borderId="0" xfId="3"/>
    <xf numFmtId="170" fontId="0" fillId="0" borderId="0" xfId="2" applyNumberFormat="1" applyFont="1"/>
    <xf numFmtId="170" fontId="2" fillId="0" borderId="4" xfId="2" applyNumberFormat="1" applyFont="1" applyBorder="1"/>
    <xf numFmtId="0" fontId="0" fillId="0" borderId="0" xfId="0" applyAlignment="1">
      <alignment horizontal="right"/>
    </xf>
    <xf numFmtId="170" fontId="0" fillId="2" borderId="0" xfId="2" applyNumberFormat="1" applyFont="1" applyFill="1"/>
    <xf numFmtId="170" fontId="5" fillId="0" borderId="0" xfId="2" applyNumberFormat="1" applyFont="1"/>
    <xf numFmtId="170" fontId="6" fillId="0" borderId="0" xfId="2" applyNumberFormat="1" applyFont="1"/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16</xdr:col>
      <xdr:colOff>367083</xdr:colOff>
      <xdr:row>28</xdr:row>
      <xdr:rowOff>44214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F2A2F7-3672-48AF-B311-7EDDD37D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3695700"/>
          <a:ext cx="9733333" cy="188571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15</xdr:col>
      <xdr:colOff>408455</xdr:colOff>
      <xdr:row>40</xdr:row>
      <xdr:rowOff>117207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0356FA-B486-4BCB-B316-2F54C764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800600"/>
          <a:ext cx="8961905" cy="2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hs.gov/sites/default/files/provider-relief-fund-general-distribution-faq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8E2A6-1433-4EDD-8F5F-F28A861EB849}">
  <sheetPr>
    <tabColor rgb="FFFF0000"/>
  </sheetPr>
  <dimension ref="D3:P17"/>
  <sheetViews>
    <sheetView tabSelected="1" workbookViewId="0">
      <selection activeCell="P5" sqref="P5"/>
    </sheetView>
  </sheetViews>
  <sheetFormatPr defaultRowHeight="14.5" x14ac:dyDescent="0.35"/>
  <cols>
    <col min="4" max="4" width="13.08984375" customWidth="1"/>
    <col min="5" max="5" width="11" customWidth="1"/>
    <col min="6" max="6" width="10.1796875" bestFit="1" customWidth="1"/>
    <col min="7" max="11" width="8.81640625" bestFit="1" customWidth="1"/>
    <col min="12" max="12" width="10.81640625" customWidth="1"/>
    <col min="13" max="13" width="10.54296875" customWidth="1"/>
    <col min="14" max="14" width="11.1796875" customWidth="1"/>
    <col min="15" max="15" width="11.54296875" customWidth="1"/>
    <col min="16" max="16" width="11.6328125" customWidth="1"/>
  </cols>
  <sheetData>
    <row r="3" spans="4:16" x14ac:dyDescent="0.35">
      <c r="D3" t="s">
        <v>37</v>
      </c>
      <c r="I3" s="5" t="s">
        <v>42</v>
      </c>
      <c r="J3" s="5"/>
      <c r="K3" s="5"/>
    </row>
    <row r="4" spans="4:16" x14ac:dyDescent="0.35">
      <c r="D4" t="s">
        <v>38</v>
      </c>
    </row>
    <row r="5" spans="4:16" x14ac:dyDescent="0.35">
      <c r="D5" t="s">
        <v>43</v>
      </c>
      <c r="I5" t="s">
        <v>46</v>
      </c>
      <c r="M5" s="17">
        <v>0</v>
      </c>
    </row>
    <row r="6" spans="4:16" x14ac:dyDescent="0.35">
      <c r="I6" t="s">
        <v>47</v>
      </c>
      <c r="M6" s="17">
        <f>+M5*0.02</f>
        <v>0</v>
      </c>
    </row>
    <row r="7" spans="4:16" x14ac:dyDescent="0.35">
      <c r="I7" t="s">
        <v>48</v>
      </c>
      <c r="M7" s="14">
        <v>0</v>
      </c>
    </row>
    <row r="8" spans="4:16" ht="16" x14ac:dyDescent="0.5">
      <c r="I8" t="s">
        <v>49</v>
      </c>
      <c r="M8" s="18">
        <v>0</v>
      </c>
    </row>
    <row r="9" spans="4:16" ht="16" x14ac:dyDescent="0.5">
      <c r="I9" t="s">
        <v>34</v>
      </c>
      <c r="M9" s="19">
        <f>+M6-M7-M8</f>
        <v>0</v>
      </c>
    </row>
    <row r="11" spans="4:16" x14ac:dyDescent="0.35">
      <c r="E11" s="2" t="s">
        <v>44</v>
      </c>
      <c r="F11" s="11" t="s">
        <v>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4:16" x14ac:dyDescent="0.35">
      <c r="D12" s="12" t="s">
        <v>35</v>
      </c>
      <c r="E12" s="12" t="s">
        <v>45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  <c r="K12" s="3" t="s">
        <v>12</v>
      </c>
      <c r="L12" s="3" t="s">
        <v>13</v>
      </c>
      <c r="M12" s="3" t="s">
        <v>14</v>
      </c>
      <c r="N12" s="3" t="s">
        <v>15</v>
      </c>
      <c r="O12" s="3" t="s">
        <v>16</v>
      </c>
      <c r="P12" s="3" t="s">
        <v>18</v>
      </c>
    </row>
    <row r="13" spans="4:16" x14ac:dyDescent="0.35">
      <c r="D13" s="16">
        <v>2020</v>
      </c>
      <c r="E13" s="2" t="s">
        <v>39</v>
      </c>
      <c r="F13" s="14">
        <v>0</v>
      </c>
      <c r="G13" s="14">
        <v>0</v>
      </c>
      <c r="H13" s="14">
        <v>0</v>
      </c>
      <c r="I13" s="14"/>
      <c r="J13" s="14"/>
      <c r="K13" s="14"/>
      <c r="L13" s="14"/>
      <c r="M13" s="14"/>
      <c r="N13" s="14"/>
      <c r="O13" s="14">
        <v>0</v>
      </c>
      <c r="P13" s="14">
        <f>SUM(F13:O13)</f>
        <v>0</v>
      </c>
    </row>
    <row r="14" spans="4:16" x14ac:dyDescent="0.35">
      <c r="D14" s="16">
        <v>2019</v>
      </c>
      <c r="E14" s="2" t="s">
        <v>39</v>
      </c>
      <c r="F14" s="14">
        <v>0</v>
      </c>
      <c r="G14" s="14">
        <v>0</v>
      </c>
      <c r="H14" s="14">
        <v>0</v>
      </c>
      <c r="I14" s="14"/>
      <c r="J14" s="14"/>
      <c r="K14" s="14"/>
      <c r="L14" s="14"/>
      <c r="M14" s="14"/>
      <c r="N14" s="14"/>
      <c r="O14" s="14"/>
      <c r="P14" s="14">
        <f>SUM(F14:O14)</f>
        <v>0</v>
      </c>
    </row>
    <row r="15" spans="4:16" ht="15" thickBot="1" x14ac:dyDescent="0.4">
      <c r="D15" s="5" t="s">
        <v>34</v>
      </c>
      <c r="E15" s="5"/>
      <c r="F15" s="15">
        <f>+F13-F14</f>
        <v>0</v>
      </c>
      <c r="G15" s="15">
        <f t="shared" ref="G15:P15" si="0">+G13-G14</f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</row>
    <row r="16" spans="4:16" ht="15" thickTop="1" x14ac:dyDescent="0.35"/>
    <row r="17" spans="4:7" x14ac:dyDescent="0.35">
      <c r="D17" t="s">
        <v>40</v>
      </c>
      <c r="G17" s="13" t="s">
        <v>41</v>
      </c>
    </row>
  </sheetData>
  <mergeCells count="1">
    <mergeCell ref="F11:P11"/>
  </mergeCells>
  <hyperlinks>
    <hyperlink ref="G17" r:id="rId1" xr:uid="{D56CA4B0-4C28-4C80-9EEF-CDE90C0B7BA7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1352-3FAE-470B-905E-F86071CA1FD5}">
  <sheetPr>
    <tabColor rgb="FF00B0F0"/>
  </sheetPr>
  <dimension ref="B1:P26"/>
  <sheetViews>
    <sheetView workbookViewId="0">
      <selection activeCell="K51" sqref="K51"/>
    </sheetView>
  </sheetViews>
  <sheetFormatPr defaultRowHeight="14.5" x14ac:dyDescent="0.35"/>
  <cols>
    <col min="2" max="2" width="32.81640625" bestFit="1" customWidth="1"/>
    <col min="3" max="3" width="11" bestFit="1" customWidth="1"/>
    <col min="4" max="4" width="1.7265625" customWidth="1"/>
    <col min="5" max="5" width="12.54296875" bestFit="1" customWidth="1"/>
    <col min="11" max="11" width="10.81640625" bestFit="1" customWidth="1"/>
    <col min="13" max="13" width="10.453125" bestFit="1" customWidth="1"/>
    <col min="14" max="14" width="10.1796875" bestFit="1" customWidth="1"/>
    <col min="15" max="15" width="1.26953125" customWidth="1"/>
    <col min="16" max="16" width="9.81640625" bestFit="1" customWidth="1"/>
  </cols>
  <sheetData>
    <row r="1" spans="2:16" x14ac:dyDescent="0.35">
      <c r="B1" t="s">
        <v>0</v>
      </c>
      <c r="E1" s="2" t="s">
        <v>1</v>
      </c>
    </row>
    <row r="3" spans="2:16" x14ac:dyDescent="0.35">
      <c r="B3" t="s">
        <v>2</v>
      </c>
      <c r="E3" s="9"/>
    </row>
    <row r="5" spans="2:16" x14ac:dyDescent="0.35">
      <c r="B5" t="s">
        <v>3</v>
      </c>
      <c r="E5" s="10">
        <f>+P25</f>
        <v>0</v>
      </c>
    </row>
    <row r="6" spans="2:16" x14ac:dyDescent="0.35">
      <c r="E6" s="7"/>
    </row>
    <row r="7" spans="2:16" ht="15" thickBot="1" x14ac:dyDescent="0.4">
      <c r="B7" t="s">
        <v>4</v>
      </c>
      <c r="E7" s="8">
        <f>+E3-E5</f>
        <v>0</v>
      </c>
    </row>
    <row r="8" spans="2:16" ht="15" thickTop="1" x14ac:dyDescent="0.35"/>
    <row r="9" spans="2:16" x14ac:dyDescent="0.35">
      <c r="E9" s="11" t="s">
        <v>17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x14ac:dyDescent="0.35">
      <c r="B10" s="1" t="s">
        <v>5</v>
      </c>
      <c r="C10" s="1" t="s">
        <v>6</v>
      </c>
      <c r="D10" s="1"/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/>
      <c r="P10" s="3" t="s">
        <v>18</v>
      </c>
    </row>
    <row r="11" spans="2:16" x14ac:dyDescent="0.35">
      <c r="B11" t="s">
        <v>19</v>
      </c>
      <c r="C11" s="2" t="s">
        <v>29</v>
      </c>
      <c r="P11">
        <f>+SUM(E11:N11)</f>
        <v>0</v>
      </c>
    </row>
    <row r="12" spans="2:16" x14ac:dyDescent="0.35">
      <c r="B12" t="s">
        <v>20</v>
      </c>
      <c r="C12" s="2" t="s">
        <v>29</v>
      </c>
      <c r="P12">
        <f t="shared" ref="P12:P24" si="0">+SUM(E12:N12)</f>
        <v>0</v>
      </c>
    </row>
    <row r="13" spans="2:16" x14ac:dyDescent="0.35">
      <c r="B13" t="s">
        <v>21</v>
      </c>
      <c r="C13" s="2" t="s">
        <v>29</v>
      </c>
      <c r="P13">
        <f t="shared" si="0"/>
        <v>0</v>
      </c>
    </row>
    <row r="14" spans="2:16" x14ac:dyDescent="0.35">
      <c r="B14" t="s">
        <v>22</v>
      </c>
      <c r="C14" s="2" t="s">
        <v>29</v>
      </c>
      <c r="P14">
        <f t="shared" si="0"/>
        <v>0</v>
      </c>
    </row>
    <row r="15" spans="2:16" x14ac:dyDescent="0.35">
      <c r="B15" t="s">
        <v>23</v>
      </c>
      <c r="C15" s="2" t="s">
        <v>29</v>
      </c>
      <c r="P15">
        <f t="shared" si="0"/>
        <v>0</v>
      </c>
    </row>
    <row r="16" spans="2:16" x14ac:dyDescent="0.35">
      <c r="B16" t="s">
        <v>24</v>
      </c>
      <c r="C16" s="2" t="s">
        <v>29</v>
      </c>
      <c r="P16">
        <f t="shared" si="0"/>
        <v>0</v>
      </c>
    </row>
    <row r="17" spans="2:16" x14ac:dyDescent="0.35">
      <c r="B17" t="s">
        <v>25</v>
      </c>
      <c r="C17" s="2" t="s">
        <v>29</v>
      </c>
      <c r="P17">
        <f t="shared" si="0"/>
        <v>0</v>
      </c>
    </row>
    <row r="18" spans="2:16" x14ac:dyDescent="0.35">
      <c r="B18" t="s">
        <v>26</v>
      </c>
      <c r="C18" s="2" t="s">
        <v>29</v>
      </c>
      <c r="P18">
        <f t="shared" si="0"/>
        <v>0</v>
      </c>
    </row>
    <row r="19" spans="2:16" x14ac:dyDescent="0.35">
      <c r="B19" t="s">
        <v>27</v>
      </c>
      <c r="C19" s="2" t="s">
        <v>29</v>
      </c>
      <c r="P19">
        <f t="shared" si="0"/>
        <v>0</v>
      </c>
    </row>
    <row r="20" spans="2:16" x14ac:dyDescent="0.35">
      <c r="B20" t="s">
        <v>28</v>
      </c>
      <c r="C20" s="2" t="s">
        <v>29</v>
      </c>
      <c r="P20">
        <f t="shared" si="0"/>
        <v>0</v>
      </c>
    </row>
    <row r="21" spans="2:16" x14ac:dyDescent="0.35">
      <c r="B21" t="s">
        <v>33</v>
      </c>
      <c r="C21" s="2" t="s">
        <v>29</v>
      </c>
      <c r="P21">
        <f t="shared" si="0"/>
        <v>0</v>
      </c>
    </row>
    <row r="22" spans="2:16" x14ac:dyDescent="0.35">
      <c r="B22" t="s">
        <v>33</v>
      </c>
      <c r="C22" s="2" t="s">
        <v>29</v>
      </c>
      <c r="P22">
        <f t="shared" si="0"/>
        <v>0</v>
      </c>
    </row>
    <row r="23" spans="2:16" x14ac:dyDescent="0.35">
      <c r="B23" t="s">
        <v>33</v>
      </c>
      <c r="C23" s="2" t="s">
        <v>29</v>
      </c>
      <c r="P23">
        <f t="shared" si="0"/>
        <v>0</v>
      </c>
    </row>
    <row r="24" spans="2:16" x14ac:dyDescent="0.35">
      <c r="B24" t="s">
        <v>33</v>
      </c>
      <c r="C24" s="2" t="s">
        <v>29</v>
      </c>
      <c r="P24" s="4">
        <f t="shared" si="0"/>
        <v>0</v>
      </c>
    </row>
    <row r="25" spans="2:16" ht="15" thickBot="1" x14ac:dyDescent="0.4">
      <c r="B25" s="5" t="s">
        <v>3</v>
      </c>
      <c r="C25" s="5"/>
      <c r="D25" s="5"/>
      <c r="E25" s="6">
        <f t="shared" ref="E25:O25" si="1">+SUM(E11:E24)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>+SUM(I11:I24)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  <c r="P25" s="6">
        <f>+SUM(P11:P24)</f>
        <v>0</v>
      </c>
    </row>
    <row r="26" spans="2:16" ht="15" thickTop="1" x14ac:dyDescent="0.35"/>
  </sheetData>
  <mergeCells count="1">
    <mergeCell ref="E9:P9"/>
  </mergeCells>
  <phoneticPr fontId="3" type="noConversion"/>
  <pageMargins left="0.7" right="0.7" top="0.75" bottom="0.75" header="0.3" footer="0.3"/>
  <pageSetup paperSize="12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72AF-0BEA-4E61-81E5-4D453C7527B4}">
  <sheetPr>
    <tabColor rgb="FF92D050"/>
  </sheetPr>
  <dimension ref="B1:P26"/>
  <sheetViews>
    <sheetView workbookViewId="0">
      <selection activeCell="E5" sqref="E5"/>
    </sheetView>
  </sheetViews>
  <sheetFormatPr defaultRowHeight="14.5" x14ac:dyDescent="0.35"/>
  <cols>
    <col min="2" max="2" width="32.81640625" bestFit="1" customWidth="1"/>
    <col min="3" max="3" width="11" bestFit="1" customWidth="1"/>
    <col min="4" max="4" width="1.7265625" customWidth="1"/>
    <col min="5" max="5" width="12.54296875" bestFit="1" customWidth="1"/>
    <col min="11" max="11" width="10.81640625" bestFit="1" customWidth="1"/>
    <col min="13" max="13" width="10.453125" bestFit="1" customWidth="1"/>
    <col min="14" max="14" width="10.1796875" bestFit="1" customWidth="1"/>
    <col min="15" max="15" width="1.26953125" customWidth="1"/>
    <col min="16" max="16" width="9.81640625" bestFit="1" customWidth="1"/>
  </cols>
  <sheetData>
    <row r="1" spans="2:16" x14ac:dyDescent="0.35">
      <c r="B1" t="s">
        <v>0</v>
      </c>
      <c r="E1" s="2" t="s">
        <v>30</v>
      </c>
    </row>
    <row r="3" spans="2:16" x14ac:dyDescent="0.35">
      <c r="B3" t="s">
        <v>2</v>
      </c>
      <c r="E3" s="9">
        <v>0</v>
      </c>
    </row>
    <row r="5" spans="2:16" x14ac:dyDescent="0.35">
      <c r="B5" t="s">
        <v>3</v>
      </c>
      <c r="E5" s="10">
        <f>+P21</f>
        <v>0</v>
      </c>
    </row>
    <row r="6" spans="2:16" x14ac:dyDescent="0.35">
      <c r="E6" s="7"/>
    </row>
    <row r="7" spans="2:16" ht="15" thickBot="1" x14ac:dyDescent="0.4">
      <c r="B7" t="s">
        <v>4</v>
      </c>
      <c r="E7" s="8">
        <f>+E3-E5</f>
        <v>0</v>
      </c>
    </row>
    <row r="8" spans="2:16" ht="15" thickTop="1" x14ac:dyDescent="0.35"/>
    <row r="9" spans="2:16" x14ac:dyDescent="0.35">
      <c r="E9" s="11" t="s">
        <v>17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x14ac:dyDescent="0.35">
      <c r="B10" s="1" t="s">
        <v>5</v>
      </c>
      <c r="C10" s="1" t="s">
        <v>6</v>
      </c>
      <c r="D10" s="1"/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/>
      <c r="P10" s="3" t="s">
        <v>18</v>
      </c>
    </row>
    <row r="11" spans="2:16" x14ac:dyDescent="0.35">
      <c r="B11" t="s">
        <v>19</v>
      </c>
      <c r="C11" s="2" t="s">
        <v>29</v>
      </c>
      <c r="P11">
        <f>+SUM(E11:N11)</f>
        <v>0</v>
      </c>
    </row>
    <row r="12" spans="2:16" x14ac:dyDescent="0.35">
      <c r="B12" t="s">
        <v>20</v>
      </c>
      <c r="C12" s="2" t="s">
        <v>29</v>
      </c>
      <c r="P12">
        <f t="shared" ref="P12:P24" si="0">+SUM(E12:N12)</f>
        <v>0</v>
      </c>
    </row>
    <row r="13" spans="2:16" x14ac:dyDescent="0.35">
      <c r="B13" t="s">
        <v>21</v>
      </c>
      <c r="C13" s="2" t="s">
        <v>29</v>
      </c>
      <c r="P13">
        <f t="shared" si="0"/>
        <v>0</v>
      </c>
    </row>
    <row r="14" spans="2:16" x14ac:dyDescent="0.35">
      <c r="B14" t="s">
        <v>22</v>
      </c>
      <c r="C14" s="2" t="s">
        <v>29</v>
      </c>
      <c r="P14">
        <f t="shared" si="0"/>
        <v>0</v>
      </c>
    </row>
    <row r="15" spans="2:16" x14ac:dyDescent="0.35">
      <c r="B15" t="s">
        <v>23</v>
      </c>
      <c r="C15" s="2" t="s">
        <v>29</v>
      </c>
      <c r="P15">
        <f t="shared" si="0"/>
        <v>0</v>
      </c>
    </row>
    <row r="16" spans="2:16" x14ac:dyDescent="0.35">
      <c r="B16" t="s">
        <v>24</v>
      </c>
      <c r="C16" s="2" t="s">
        <v>29</v>
      </c>
      <c r="P16">
        <f t="shared" si="0"/>
        <v>0</v>
      </c>
    </row>
    <row r="17" spans="2:16" x14ac:dyDescent="0.35">
      <c r="B17" t="s">
        <v>25</v>
      </c>
      <c r="C17" s="2" t="s">
        <v>29</v>
      </c>
      <c r="P17">
        <f t="shared" si="0"/>
        <v>0</v>
      </c>
    </row>
    <row r="18" spans="2:16" x14ac:dyDescent="0.35">
      <c r="B18" t="s">
        <v>26</v>
      </c>
      <c r="C18" s="2" t="s">
        <v>29</v>
      </c>
      <c r="P18">
        <f t="shared" si="0"/>
        <v>0</v>
      </c>
    </row>
    <row r="19" spans="2:16" x14ac:dyDescent="0.35">
      <c r="B19" t="s">
        <v>27</v>
      </c>
      <c r="C19" s="2" t="s">
        <v>29</v>
      </c>
      <c r="P19">
        <f t="shared" si="0"/>
        <v>0</v>
      </c>
    </row>
    <row r="20" spans="2:16" x14ac:dyDescent="0.35">
      <c r="B20" t="s">
        <v>28</v>
      </c>
      <c r="C20" s="2" t="s">
        <v>29</v>
      </c>
      <c r="P20">
        <f t="shared" si="0"/>
        <v>0</v>
      </c>
    </row>
    <row r="21" spans="2:16" x14ac:dyDescent="0.35">
      <c r="B21" t="s">
        <v>33</v>
      </c>
      <c r="C21" s="2" t="s">
        <v>29</v>
      </c>
      <c r="P21">
        <f t="shared" si="0"/>
        <v>0</v>
      </c>
    </row>
    <row r="22" spans="2:16" x14ac:dyDescent="0.35">
      <c r="B22" t="s">
        <v>33</v>
      </c>
      <c r="C22" s="2" t="s">
        <v>29</v>
      </c>
      <c r="P22">
        <f t="shared" si="0"/>
        <v>0</v>
      </c>
    </row>
    <row r="23" spans="2:16" x14ac:dyDescent="0.35">
      <c r="B23" t="s">
        <v>33</v>
      </c>
      <c r="C23" s="2" t="s">
        <v>29</v>
      </c>
      <c r="P23">
        <f t="shared" si="0"/>
        <v>0</v>
      </c>
    </row>
    <row r="24" spans="2:16" x14ac:dyDescent="0.35">
      <c r="B24" t="s">
        <v>33</v>
      </c>
      <c r="C24" s="2" t="s">
        <v>29</v>
      </c>
      <c r="P24" s="4">
        <f t="shared" si="0"/>
        <v>0</v>
      </c>
    </row>
    <row r="25" spans="2:16" ht="15" thickBot="1" x14ac:dyDescent="0.4">
      <c r="B25" s="5" t="s">
        <v>3</v>
      </c>
      <c r="C25" s="5"/>
      <c r="D25" s="5"/>
      <c r="E25" s="6">
        <f t="shared" ref="E25:O25" si="1">+SUM(E11:E24)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>+SUM(I11:I24)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  <c r="P25" s="6">
        <f>+SUM(P11:P24)</f>
        <v>0</v>
      </c>
    </row>
    <row r="26" spans="2:16" ht="15" thickTop="1" x14ac:dyDescent="0.35"/>
  </sheetData>
  <mergeCells count="1">
    <mergeCell ref="E9:P9"/>
  </mergeCells>
  <pageMargins left="0.7" right="0.7" top="0.75" bottom="0.75" header="0.3" footer="0.3"/>
  <pageSetup paperSize="12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67B0-29C7-4B47-A1E9-DF388267CA62}">
  <sheetPr>
    <tabColor rgb="FF7030A0"/>
  </sheetPr>
  <dimension ref="B1:P26"/>
  <sheetViews>
    <sheetView workbookViewId="0">
      <selection activeCell="E5" sqref="E5"/>
    </sheetView>
  </sheetViews>
  <sheetFormatPr defaultRowHeight="14.5" x14ac:dyDescent="0.35"/>
  <cols>
    <col min="2" max="2" width="32.81640625" bestFit="1" customWidth="1"/>
    <col min="3" max="3" width="11" bestFit="1" customWidth="1"/>
    <col min="4" max="4" width="1.7265625" customWidth="1"/>
    <col min="5" max="5" width="12.54296875" bestFit="1" customWidth="1"/>
    <col min="11" max="11" width="10.81640625" bestFit="1" customWidth="1"/>
    <col min="13" max="13" width="10.453125" bestFit="1" customWidth="1"/>
    <col min="14" max="14" width="10.1796875" bestFit="1" customWidth="1"/>
    <col min="15" max="15" width="1.26953125" customWidth="1"/>
    <col min="16" max="16" width="9.81640625" bestFit="1" customWidth="1"/>
  </cols>
  <sheetData>
    <row r="1" spans="2:16" x14ac:dyDescent="0.35">
      <c r="B1" t="s">
        <v>0</v>
      </c>
      <c r="E1" s="2" t="s">
        <v>31</v>
      </c>
    </row>
    <row r="3" spans="2:16" x14ac:dyDescent="0.35">
      <c r="B3" t="s">
        <v>2</v>
      </c>
      <c r="E3" s="9"/>
    </row>
    <row r="5" spans="2:16" x14ac:dyDescent="0.35">
      <c r="B5" t="s">
        <v>3</v>
      </c>
      <c r="E5" s="10">
        <f>+P21</f>
        <v>0</v>
      </c>
    </row>
    <row r="6" spans="2:16" x14ac:dyDescent="0.35">
      <c r="E6" s="7"/>
    </row>
    <row r="7" spans="2:16" ht="15" thickBot="1" x14ac:dyDescent="0.4">
      <c r="B7" t="s">
        <v>4</v>
      </c>
      <c r="E7" s="8">
        <f>+E3-E5</f>
        <v>0</v>
      </c>
    </row>
    <row r="8" spans="2:16" ht="15" thickTop="1" x14ac:dyDescent="0.35"/>
    <row r="9" spans="2:16" x14ac:dyDescent="0.35">
      <c r="E9" s="11" t="s">
        <v>17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x14ac:dyDescent="0.35">
      <c r="B10" s="1" t="s">
        <v>5</v>
      </c>
      <c r="C10" s="1" t="s">
        <v>6</v>
      </c>
      <c r="D10" s="1"/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/>
      <c r="P10" s="3" t="s">
        <v>18</v>
      </c>
    </row>
    <row r="11" spans="2:16" x14ac:dyDescent="0.35">
      <c r="B11" t="s">
        <v>19</v>
      </c>
      <c r="C11" s="2" t="s">
        <v>29</v>
      </c>
      <c r="P11">
        <f>+SUM(E11:N11)</f>
        <v>0</v>
      </c>
    </row>
    <row r="12" spans="2:16" x14ac:dyDescent="0.35">
      <c r="B12" t="s">
        <v>20</v>
      </c>
      <c r="C12" s="2" t="s">
        <v>29</v>
      </c>
      <c r="P12">
        <f t="shared" ref="P12:P24" si="0">+SUM(E12:N12)</f>
        <v>0</v>
      </c>
    </row>
    <row r="13" spans="2:16" x14ac:dyDescent="0.35">
      <c r="B13" t="s">
        <v>21</v>
      </c>
      <c r="C13" s="2" t="s">
        <v>29</v>
      </c>
      <c r="P13">
        <f t="shared" si="0"/>
        <v>0</v>
      </c>
    </row>
    <row r="14" spans="2:16" x14ac:dyDescent="0.35">
      <c r="B14" t="s">
        <v>22</v>
      </c>
      <c r="C14" s="2" t="s">
        <v>29</v>
      </c>
      <c r="P14">
        <f t="shared" si="0"/>
        <v>0</v>
      </c>
    </row>
    <row r="15" spans="2:16" x14ac:dyDescent="0.35">
      <c r="B15" t="s">
        <v>23</v>
      </c>
      <c r="C15" s="2" t="s">
        <v>29</v>
      </c>
      <c r="P15">
        <f t="shared" si="0"/>
        <v>0</v>
      </c>
    </row>
    <row r="16" spans="2:16" x14ac:dyDescent="0.35">
      <c r="B16" t="s">
        <v>24</v>
      </c>
      <c r="C16" s="2" t="s">
        <v>29</v>
      </c>
      <c r="P16">
        <f t="shared" si="0"/>
        <v>0</v>
      </c>
    </row>
    <row r="17" spans="2:16" x14ac:dyDescent="0.35">
      <c r="B17" t="s">
        <v>25</v>
      </c>
      <c r="C17" s="2" t="s">
        <v>29</v>
      </c>
      <c r="P17">
        <f t="shared" si="0"/>
        <v>0</v>
      </c>
    </row>
    <row r="18" spans="2:16" x14ac:dyDescent="0.35">
      <c r="B18" t="s">
        <v>26</v>
      </c>
      <c r="C18" s="2" t="s">
        <v>29</v>
      </c>
      <c r="P18">
        <f t="shared" si="0"/>
        <v>0</v>
      </c>
    </row>
    <row r="19" spans="2:16" x14ac:dyDescent="0.35">
      <c r="B19" t="s">
        <v>27</v>
      </c>
      <c r="C19" s="2" t="s">
        <v>29</v>
      </c>
      <c r="P19">
        <f t="shared" si="0"/>
        <v>0</v>
      </c>
    </row>
    <row r="20" spans="2:16" x14ac:dyDescent="0.35">
      <c r="B20" t="s">
        <v>28</v>
      </c>
      <c r="C20" s="2" t="s">
        <v>29</v>
      </c>
      <c r="P20">
        <f t="shared" si="0"/>
        <v>0</v>
      </c>
    </row>
    <row r="21" spans="2:16" x14ac:dyDescent="0.35">
      <c r="B21" t="s">
        <v>33</v>
      </c>
      <c r="C21" s="2" t="s">
        <v>29</v>
      </c>
      <c r="P21">
        <f t="shared" si="0"/>
        <v>0</v>
      </c>
    </row>
    <row r="22" spans="2:16" x14ac:dyDescent="0.35">
      <c r="B22" t="s">
        <v>33</v>
      </c>
      <c r="C22" s="2" t="s">
        <v>29</v>
      </c>
      <c r="P22">
        <f t="shared" si="0"/>
        <v>0</v>
      </c>
    </row>
    <row r="23" spans="2:16" x14ac:dyDescent="0.35">
      <c r="B23" t="s">
        <v>33</v>
      </c>
      <c r="C23" s="2" t="s">
        <v>29</v>
      </c>
      <c r="P23">
        <f t="shared" si="0"/>
        <v>0</v>
      </c>
    </row>
    <row r="24" spans="2:16" x14ac:dyDescent="0.35">
      <c r="B24" t="s">
        <v>33</v>
      </c>
      <c r="C24" s="2" t="s">
        <v>29</v>
      </c>
      <c r="P24" s="4">
        <f t="shared" si="0"/>
        <v>0</v>
      </c>
    </row>
    <row r="25" spans="2:16" ht="15" thickBot="1" x14ac:dyDescent="0.4">
      <c r="B25" s="5" t="s">
        <v>3</v>
      </c>
      <c r="C25" s="5"/>
      <c r="D25" s="5"/>
      <c r="E25" s="6">
        <f t="shared" ref="E25:O25" si="1">+SUM(E11:E24)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>+SUM(I11:I24)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  <c r="P25" s="6">
        <f>+SUM(P11:P24)</f>
        <v>0</v>
      </c>
    </row>
    <row r="26" spans="2:16" ht="15" thickTop="1" x14ac:dyDescent="0.35"/>
  </sheetData>
  <mergeCells count="1">
    <mergeCell ref="E9:P9"/>
  </mergeCells>
  <pageMargins left="0.7" right="0.7" top="0.75" bottom="0.75" header="0.3" footer="0.3"/>
  <pageSetup paperSize="12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BF5C-A437-47A8-8318-6B8EFFFBAA32}">
  <sheetPr>
    <tabColor rgb="FFFFFF00"/>
  </sheetPr>
  <dimension ref="B1:P26"/>
  <sheetViews>
    <sheetView workbookViewId="0">
      <selection activeCell="E44" sqref="E44"/>
    </sheetView>
  </sheetViews>
  <sheetFormatPr defaultRowHeight="14.5" x14ac:dyDescent="0.35"/>
  <cols>
    <col min="2" max="2" width="32.81640625" bestFit="1" customWidth="1"/>
    <col min="3" max="3" width="11" bestFit="1" customWidth="1"/>
    <col min="4" max="4" width="1.7265625" customWidth="1"/>
    <col min="5" max="5" width="12.54296875" bestFit="1" customWidth="1"/>
    <col min="11" max="11" width="10.81640625" bestFit="1" customWidth="1"/>
    <col min="13" max="13" width="10.453125" bestFit="1" customWidth="1"/>
    <col min="14" max="14" width="10.1796875" bestFit="1" customWidth="1"/>
    <col min="15" max="15" width="1.26953125" customWidth="1"/>
    <col min="16" max="16" width="9.81640625" bestFit="1" customWidth="1"/>
  </cols>
  <sheetData>
    <row r="1" spans="2:16" x14ac:dyDescent="0.35">
      <c r="B1" t="s">
        <v>0</v>
      </c>
      <c r="E1" s="2" t="s">
        <v>32</v>
      </c>
    </row>
    <row r="3" spans="2:16" x14ac:dyDescent="0.35">
      <c r="B3" t="s">
        <v>2</v>
      </c>
      <c r="E3" s="9"/>
    </row>
    <row r="5" spans="2:16" x14ac:dyDescent="0.35">
      <c r="B5" t="s">
        <v>3</v>
      </c>
      <c r="E5" s="10">
        <f>+P21</f>
        <v>0</v>
      </c>
    </row>
    <row r="6" spans="2:16" x14ac:dyDescent="0.35">
      <c r="E6" s="7"/>
    </row>
    <row r="7" spans="2:16" ht="15" thickBot="1" x14ac:dyDescent="0.4">
      <c r="B7" t="s">
        <v>4</v>
      </c>
      <c r="E7" s="8">
        <f>+E3-E5</f>
        <v>0</v>
      </c>
    </row>
    <row r="8" spans="2:16" ht="15" thickTop="1" x14ac:dyDescent="0.35"/>
    <row r="9" spans="2:16" x14ac:dyDescent="0.35">
      <c r="E9" s="11" t="s">
        <v>17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x14ac:dyDescent="0.35">
      <c r="B10" s="1" t="s">
        <v>5</v>
      </c>
      <c r="C10" s="1" t="s">
        <v>6</v>
      </c>
      <c r="D10" s="1"/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/>
      <c r="P10" s="3" t="s">
        <v>18</v>
      </c>
    </row>
    <row r="11" spans="2:16" x14ac:dyDescent="0.35">
      <c r="B11" t="s">
        <v>19</v>
      </c>
      <c r="C11" s="2" t="s">
        <v>29</v>
      </c>
      <c r="P11">
        <f>+SUM(E11:N11)</f>
        <v>0</v>
      </c>
    </row>
    <row r="12" spans="2:16" x14ac:dyDescent="0.35">
      <c r="B12" t="s">
        <v>20</v>
      </c>
      <c r="C12" s="2" t="s">
        <v>29</v>
      </c>
      <c r="P12">
        <f t="shared" ref="P12:P24" si="0">+SUM(E12:N12)</f>
        <v>0</v>
      </c>
    </row>
    <row r="13" spans="2:16" x14ac:dyDescent="0.35">
      <c r="B13" t="s">
        <v>21</v>
      </c>
      <c r="C13" s="2" t="s">
        <v>29</v>
      </c>
      <c r="P13">
        <f t="shared" si="0"/>
        <v>0</v>
      </c>
    </row>
    <row r="14" spans="2:16" x14ac:dyDescent="0.35">
      <c r="B14" t="s">
        <v>22</v>
      </c>
      <c r="C14" s="2" t="s">
        <v>29</v>
      </c>
      <c r="P14">
        <f t="shared" si="0"/>
        <v>0</v>
      </c>
    </row>
    <row r="15" spans="2:16" x14ac:dyDescent="0.35">
      <c r="B15" t="s">
        <v>23</v>
      </c>
      <c r="C15" s="2" t="s">
        <v>29</v>
      </c>
      <c r="P15">
        <f t="shared" si="0"/>
        <v>0</v>
      </c>
    </row>
    <row r="16" spans="2:16" x14ac:dyDescent="0.35">
      <c r="B16" t="s">
        <v>24</v>
      </c>
      <c r="C16" s="2" t="s">
        <v>29</v>
      </c>
      <c r="P16">
        <f t="shared" si="0"/>
        <v>0</v>
      </c>
    </row>
    <row r="17" spans="2:16" x14ac:dyDescent="0.35">
      <c r="B17" t="s">
        <v>25</v>
      </c>
      <c r="C17" s="2" t="s">
        <v>29</v>
      </c>
      <c r="P17">
        <f t="shared" si="0"/>
        <v>0</v>
      </c>
    </row>
    <row r="18" spans="2:16" x14ac:dyDescent="0.35">
      <c r="B18" t="s">
        <v>26</v>
      </c>
      <c r="C18" s="2" t="s">
        <v>29</v>
      </c>
      <c r="P18">
        <f t="shared" si="0"/>
        <v>0</v>
      </c>
    </row>
    <row r="19" spans="2:16" x14ac:dyDescent="0.35">
      <c r="B19" t="s">
        <v>27</v>
      </c>
      <c r="C19" s="2" t="s">
        <v>29</v>
      </c>
      <c r="P19">
        <f t="shared" si="0"/>
        <v>0</v>
      </c>
    </row>
    <row r="20" spans="2:16" x14ac:dyDescent="0.35">
      <c r="B20" t="s">
        <v>28</v>
      </c>
      <c r="C20" s="2" t="s">
        <v>29</v>
      </c>
      <c r="P20">
        <f t="shared" si="0"/>
        <v>0</v>
      </c>
    </row>
    <row r="21" spans="2:16" x14ac:dyDescent="0.35">
      <c r="B21" t="s">
        <v>33</v>
      </c>
      <c r="C21" s="2" t="s">
        <v>29</v>
      </c>
      <c r="P21">
        <f t="shared" si="0"/>
        <v>0</v>
      </c>
    </row>
    <row r="22" spans="2:16" x14ac:dyDescent="0.35">
      <c r="B22" t="s">
        <v>33</v>
      </c>
      <c r="C22" s="2" t="s">
        <v>29</v>
      </c>
      <c r="P22">
        <f t="shared" si="0"/>
        <v>0</v>
      </c>
    </row>
    <row r="23" spans="2:16" x14ac:dyDescent="0.35">
      <c r="B23" t="s">
        <v>33</v>
      </c>
      <c r="C23" s="2" t="s">
        <v>29</v>
      </c>
      <c r="P23">
        <f t="shared" si="0"/>
        <v>0</v>
      </c>
    </row>
    <row r="24" spans="2:16" x14ac:dyDescent="0.35">
      <c r="B24" t="s">
        <v>33</v>
      </c>
      <c r="C24" s="2" t="s">
        <v>29</v>
      </c>
      <c r="P24" s="4">
        <f t="shared" si="0"/>
        <v>0</v>
      </c>
    </row>
    <row r="25" spans="2:16" ht="15" thickBot="1" x14ac:dyDescent="0.4">
      <c r="B25" s="5" t="s">
        <v>3</v>
      </c>
      <c r="C25" s="5"/>
      <c r="D25" s="5"/>
      <c r="E25" s="6">
        <f t="shared" ref="E25:O25" si="1">+SUM(E11:E24)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>+SUM(I11:I24)</f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  <c r="P25" s="6">
        <f>+SUM(P11:P24)</f>
        <v>0</v>
      </c>
    </row>
    <row r="26" spans="2:16" ht="15" thickTop="1" x14ac:dyDescent="0.35"/>
  </sheetData>
  <mergeCells count="1">
    <mergeCell ref="E9:P9"/>
  </mergeCells>
  <pageMargins left="0.7" right="0.7" top="0.75" bottom="0.75" header="0.3" footer="0.3"/>
  <pageSetup paperSize="12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Lost Revenues</vt:lpstr>
      <vt:lpstr>SBA PPP</vt:lpstr>
      <vt:lpstr>Tranche 1 GA-30</vt:lpstr>
      <vt:lpstr>Tranche 2 GA-20</vt:lpstr>
      <vt:lpstr>Tranche 3 RPA-10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Lynn</dc:creator>
  <cp:lastModifiedBy>Mark Lynn</cp:lastModifiedBy>
  <dcterms:created xsi:type="dcterms:W3CDTF">2020-05-13T22:18:54Z</dcterms:created>
  <dcterms:modified xsi:type="dcterms:W3CDTF">2020-05-17T18:56:35Z</dcterms:modified>
</cp:coreProperties>
</file>