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thoma\HBS Dropbox\Mark Lynn\"/>
    </mc:Choice>
  </mc:AlternateContent>
  <xr:revisionPtr revIDLastSave="0" documentId="13_ncr:1_{0C059A02-D766-4DD1-8671-039971947554}" xr6:coauthVersionLast="47" xr6:coauthVersionMax="47" xr10:uidLastSave="{00000000-0000-0000-0000-000000000000}"/>
  <bookViews>
    <workbookView xWindow="43080" yWindow="-120" windowWidth="21840" windowHeight="13020" tabRatio="899" xr2:uid="{AB1032C4-F2B5-4D94-9A2D-47969AA87E68}"/>
  </bookViews>
  <sheets>
    <sheet name="Information" sheetId="1" r:id="rId1"/>
    <sheet name="Overall Checklist" sheetId="2" r:id="rId2"/>
    <sheet name="Clinic Information" sheetId="3" r:id="rId3"/>
    <sheet name="Provider FTE Information" sheetId="4" r:id="rId4"/>
    <sheet name="Malpractice Information" sheetId="5" r:id="rId5"/>
    <sheet name="Vaccine Information" sheetId="6" r:id="rId6"/>
    <sheet name="Outside Services Information" sheetId="9" r:id="rId7"/>
    <sheet name="Laboratory Information" sheetId="7" r:id="rId8"/>
    <sheet name="Owner Entity" sheetId="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9" l="1"/>
  <c r="H17" i="6"/>
  <c r="F17" i="6"/>
  <c r="D17" i="6"/>
  <c r="X16" i="7"/>
  <c r="X17" i="7" s="1"/>
  <c r="V16" i="7"/>
  <c r="V17" i="7" s="1"/>
  <c r="T16" i="7"/>
  <c r="T17" i="7" s="1"/>
  <c r="R16" i="7"/>
  <c r="R17" i="7" s="1"/>
  <c r="P16" i="7"/>
  <c r="P17" i="7" s="1"/>
  <c r="N16" i="7"/>
  <c r="N17" i="7" s="1"/>
  <c r="L16" i="7"/>
  <c r="L17" i="7" s="1"/>
  <c r="J16" i="7"/>
  <c r="J17" i="7" s="1"/>
  <c r="H16" i="7"/>
  <c r="H17" i="7" s="1"/>
  <c r="F16" i="7"/>
  <c r="F17" i="7" s="1"/>
  <c r="D16" i="7"/>
  <c r="D17" i="7" s="1"/>
  <c r="B16" i="7"/>
  <c r="B17" i="7" s="1"/>
  <c r="J27" i="4"/>
  <c r="K27" i="4" s="1"/>
  <c r="J32" i="4"/>
  <c r="K32" i="4" s="1"/>
  <c r="J31" i="4"/>
  <c r="K31" i="4" s="1"/>
  <c r="J30" i="4"/>
  <c r="K30" i="4" s="1"/>
  <c r="J29" i="4"/>
  <c r="K29" i="4" s="1"/>
  <c r="J28" i="4"/>
  <c r="K28" i="4" s="1"/>
  <c r="J24" i="4"/>
  <c r="K24" i="4" s="1"/>
  <c r="J23" i="4"/>
  <c r="K23" i="4" s="1"/>
  <c r="J22" i="4"/>
  <c r="K22" i="4" s="1"/>
  <c r="J21" i="4"/>
  <c r="K21" i="4" s="1"/>
  <c r="J20" i="4"/>
  <c r="K20" i="4" s="1"/>
  <c r="J19" i="4"/>
  <c r="K19" i="4" s="1"/>
  <c r="I17" i="4"/>
  <c r="J12" i="4"/>
  <c r="K12" i="4" s="1"/>
  <c r="J13" i="4"/>
  <c r="K13" i="4" s="1"/>
  <c r="J14" i="4"/>
  <c r="K14" i="4" s="1"/>
  <c r="J15" i="4"/>
  <c r="K15" i="4" s="1"/>
  <c r="J16" i="4"/>
  <c r="K16" i="4" s="1"/>
  <c r="J11" i="4"/>
  <c r="K11" i="4" s="1"/>
  <c r="D32" i="4"/>
  <c r="F32" i="4" s="1"/>
  <c r="D31" i="4"/>
  <c r="F31" i="4" s="1"/>
  <c r="D30" i="4"/>
  <c r="F30" i="4" s="1"/>
  <c r="D29" i="4"/>
  <c r="F29" i="4" s="1"/>
  <c r="D28" i="4"/>
  <c r="F28" i="4" s="1"/>
  <c r="D27" i="4"/>
  <c r="F27" i="4" s="1"/>
  <c r="D21" i="4"/>
  <c r="F21" i="4" s="1"/>
  <c r="D22" i="4"/>
  <c r="F22" i="4" s="1"/>
  <c r="D23" i="4"/>
  <c r="F23" i="4" s="1"/>
  <c r="D13" i="4"/>
  <c r="F13" i="4" s="1"/>
  <c r="D14" i="4"/>
  <c r="F14" i="4" s="1"/>
  <c r="D15" i="4"/>
  <c r="F15" i="4" s="1"/>
  <c r="H33" i="4"/>
  <c r="C33" i="4"/>
  <c r="B33" i="4"/>
  <c r="H25" i="4"/>
  <c r="C25" i="4"/>
  <c r="B25" i="4"/>
  <c r="D24" i="4"/>
  <c r="F24" i="4" s="1"/>
  <c r="D20" i="4"/>
  <c r="F20" i="4" s="1"/>
  <c r="D19" i="4"/>
  <c r="H17" i="4"/>
  <c r="C17" i="4"/>
  <c r="B17" i="4"/>
  <c r="D16" i="4"/>
  <c r="F16" i="4" s="1"/>
  <c r="D12" i="4"/>
  <c r="F12" i="4" s="1"/>
  <c r="D11" i="4"/>
  <c r="Z17" i="7" l="1"/>
  <c r="J17" i="4"/>
  <c r="F33" i="4"/>
  <c r="J25" i="4"/>
  <c r="K17" i="4"/>
  <c r="D17" i="4"/>
  <c r="D25" i="4"/>
  <c r="J33" i="4"/>
  <c r="B35" i="4"/>
  <c r="C35" i="4"/>
  <c r="H35" i="4"/>
  <c r="F19" i="4"/>
  <c r="F25" i="4" s="1"/>
  <c r="K25" i="4"/>
  <c r="F11" i="4"/>
  <c r="F17" i="4" s="1"/>
  <c r="K33" i="4"/>
  <c r="D33" i="4"/>
  <c r="J35" i="4" l="1"/>
  <c r="D35" i="4"/>
  <c r="K35" i="4"/>
  <c r="F35" i="4"/>
</calcChain>
</file>

<file path=xl/sharedStrings.xml><?xml version="1.0" encoding="utf-8"?>
<sst xmlns="http://schemas.openxmlformats.org/spreadsheetml/2006/main" count="197" uniqueCount="171">
  <si>
    <t>Healthcare Business Specialists</t>
  </si>
  <si>
    <t>Electronic Request List</t>
  </si>
  <si>
    <t>Items Needed for Cost Report Preparation</t>
  </si>
  <si>
    <t>Thank you for engaging Healthcare Business Specialists to prepare your Medicare Cost Report. Mark R. Lynn, CPA (Inactive) CRHCP, CCRS, Dani Gilbert, CPA, CRHCP, Page Chambers, CIA, CRHCP, and Trent Jackson, CRHCP, CCRS, RH-CBS will be the primary contacts with Healthcare Business Specialists, so feel free to contact us at any time. Here is our Contact Information and if you need to fax us, that number is (800) 268-5055. You will be provided a client portal to securely upload computer files as well through a system called Canopy.</t>
  </si>
  <si>
    <t>Contact</t>
  </si>
  <si>
    <t>Telephone</t>
  </si>
  <si>
    <t>Email</t>
  </si>
  <si>
    <t>833.787.2542</t>
  </si>
  <si>
    <t xml:space="preserve">ruralhealthclinic@outlook.com </t>
  </si>
  <si>
    <t>Mark R. Lynn, CRHCP, CCRS</t>
  </si>
  <si>
    <t>423.243.6185</t>
  </si>
  <si>
    <t xml:space="preserve">marklynnrhc@gmail.com </t>
  </si>
  <si>
    <t>Dani Gilbert, CPA, CRHCP</t>
  </si>
  <si>
    <t>833.787.2542 E.1</t>
  </si>
  <si>
    <t>Page Chambers, CIA, CRHCP</t>
  </si>
  <si>
    <t>833.787.2542 E.3</t>
  </si>
  <si>
    <t xml:space="preserve">page.chambers@outlook.com </t>
  </si>
  <si>
    <t>833.787.2542 E.4</t>
  </si>
  <si>
    <t xml:space="preserve">thomastrenton.jackson@outlook.com </t>
  </si>
  <si>
    <t>Trent Jackson, CRHCP, CCRS, RH-CBS</t>
  </si>
  <si>
    <t>Type</t>
  </si>
  <si>
    <t>Purpose</t>
  </si>
  <si>
    <t>Link</t>
  </si>
  <si>
    <t>This Group has 4,000 members where you can ask questions</t>
  </si>
  <si>
    <t>RHC Information Group on Facebook</t>
  </si>
  <si>
    <t>Website</t>
  </si>
  <si>
    <t>Rural Health Clinic.com Website</t>
  </si>
  <si>
    <t>http://www.ruralhealthclinic.com/</t>
  </si>
  <si>
    <t>A place to find recordings of HBS webinars</t>
  </si>
  <si>
    <t>Youtube Channel with Webinar Recordings</t>
  </si>
  <si>
    <t>Specializing in RHC reimbursement</t>
  </si>
  <si>
    <t>144 Hancock Oaks Trace NE  Cleveland, Tennessee 37323</t>
  </si>
  <si>
    <t xml:space="preserve">Email:  dani.gilbert@outlook.com </t>
  </si>
  <si>
    <t>Website:  www.ruralhealthclinic.com</t>
  </si>
  <si>
    <t>Telephone: (877) 787-2542</t>
  </si>
  <si>
    <t xml:space="preserve">Additionally, we have several resources that will be helpful as you learn more about the RHC program or have questions.   We have included a table of those resources for your convenience. </t>
  </si>
  <si>
    <t>The Below listing details all items we need to begin the cost report preparation process. The more complete the data that is submitted up front, the quicker and easier we will be able to process that data and produce a draft of the report.</t>
  </si>
  <si>
    <t>We need at least one of the following items to determine total expenses paid by the clinic during the cost reporting period.</t>
  </si>
  <si>
    <t>These reports should be for the entire accounting period which matches the cost reporting period (typically 12 months)</t>
  </si>
  <si>
    <t>a</t>
  </si>
  <si>
    <t>Trial Balance</t>
  </si>
  <si>
    <t>Financial Statement from Accountant or QuickBooks</t>
  </si>
  <si>
    <t>Federal Tax Return for the Practice (only if the clinic's cost reporting period matches the calendar year)</t>
  </si>
  <si>
    <t>b</t>
  </si>
  <si>
    <t>c</t>
  </si>
  <si>
    <t>Medicare Logs with Patient Names, MBI Numbers, and Dates of Service</t>
  </si>
  <si>
    <t>A count, listing, or log of Non-Medicare shots given</t>
  </si>
  <si>
    <t>Invoices supporting vaccine purchases through the year</t>
  </si>
  <si>
    <t>If the clinic is involved in any Related Party Transactions (RPT), please provide details surrounding those transactions.</t>
  </si>
  <si>
    <t>Please complete the clinic information tab.</t>
  </si>
  <si>
    <t>Please complete the Provider FTE Tab</t>
  </si>
  <si>
    <t>Please provide a visit count sorted by payer or an estimated payer percentage by the following payer types:</t>
  </si>
  <si>
    <t>CHIP</t>
  </si>
  <si>
    <t>Medicare</t>
  </si>
  <si>
    <t>Medicaid</t>
  </si>
  <si>
    <t>Other</t>
  </si>
  <si>
    <t>Please complete the Malpractice information tab</t>
  </si>
  <si>
    <t>Who will sign the cost report?</t>
  </si>
  <si>
    <t>Name</t>
  </si>
  <si>
    <t>Title</t>
  </si>
  <si>
    <t>If applicable, please complete owner entity tab.</t>
  </si>
  <si>
    <t>job title for each employee as well as the hours each employee worked through the year.</t>
  </si>
  <si>
    <t>We will need either a payroll summary for the appropriate period or a complete set of W-2s. In both cases, please indicate the</t>
  </si>
  <si>
    <t>Please provide a CPT report matching the cost reporting period broken down by provider so that</t>
  </si>
  <si>
    <t>we can accurately count all relevant encounters for the period.</t>
  </si>
  <si>
    <t>If you intend to claim Medicare Bad Debt please provide an appropriately prepared Medicare Bad Debt Log in excel format.</t>
  </si>
  <si>
    <t>Please also indicate if you do not intend to claim Medicare Bad Debts.</t>
  </si>
  <si>
    <t>If the RPT involves rental payments paid by the clinic to the owner, please include support for any costs incurred</t>
  </si>
  <si>
    <t xml:space="preserve"> by the owner of the property and not appearing on the expense listing previously submitted.</t>
  </si>
  <si>
    <t xml:space="preserve">Please provide any Medicare correspondence sent to the clinic. Please include cost report demand letters, </t>
  </si>
  <si>
    <t>Notices of Program Reimbursement, and any adjustment reports or other correspondence sent from your MAC.</t>
  </si>
  <si>
    <t>If there is depreciation included on the provided expense listing, please provide a depreciation schedule</t>
  </si>
  <si>
    <t>which matches the claimed amount.</t>
  </si>
  <si>
    <t>Worksheet S RHC Identification Data</t>
  </si>
  <si>
    <t>Name of Clinic per CMS</t>
  </si>
  <si>
    <t>CCN/PTAN Provider Number</t>
  </si>
  <si>
    <t>Fiscal Year End</t>
  </si>
  <si>
    <t>Address</t>
  </si>
  <si>
    <t>State</t>
  </si>
  <si>
    <t>Zip Code</t>
  </si>
  <si>
    <t>County</t>
  </si>
  <si>
    <t>Type of Ownership</t>
  </si>
  <si>
    <t>Office Manager</t>
  </si>
  <si>
    <t>Office Manager Email</t>
  </si>
  <si>
    <t>Please complete the following information and note any changes from the previous year. You are required to report any address change on the 855A form. If the Office Manager has changed during the year, please indicate that as well.</t>
  </si>
  <si>
    <t>If applicable, please complete the laboratory information tab.</t>
  </si>
  <si>
    <t>Provider Name</t>
  </si>
  <si>
    <t>Weekly Hours in RHC Treating Patients</t>
  </si>
  <si>
    <t>Weeks during the Fiscal Year Treating Patients</t>
  </si>
  <si>
    <t>Total Hours Treating Patients during the Year</t>
  </si>
  <si>
    <t>Standard Hours for a FTE</t>
  </si>
  <si>
    <t>Worksheet B FTE</t>
  </si>
  <si>
    <t>Hours per week performing Admin duties</t>
  </si>
  <si>
    <t>Total Hours worked per week</t>
  </si>
  <si>
    <t>Total Hours per Year</t>
  </si>
  <si>
    <t>Physicians (CR 1)</t>
  </si>
  <si>
    <t>Physicians Total</t>
  </si>
  <si>
    <t>Physician Assistants (CR 2)</t>
  </si>
  <si>
    <t>Physician Assistants Total</t>
  </si>
  <si>
    <t>Nurse Practitioners (CR 3)</t>
  </si>
  <si>
    <t>Nurse Practitioners Total</t>
  </si>
  <si>
    <t>Provider Total</t>
  </si>
  <si>
    <t>NOTES:</t>
  </si>
  <si>
    <t>Hours per week performing Non-RHC duties</t>
  </si>
  <si>
    <t>Please list all providers who saw patients during the cost reporting period. Enter in the blue shaded cells the name of the provider, the number of hours they worked with RHC patients during the week, the weeks during the cost reporting period that they worked, and any hours per week spent in admin or Non-RHC duties. If any Non-RHC time is indicated, please describe what sort of Non-RHC time the provider takes part in in the notes section below.</t>
  </si>
  <si>
    <t>Does this RHC carry commercial malpratice insurance?</t>
  </si>
  <si>
    <t>Claims-Made or Occurrence Policy?</t>
  </si>
  <si>
    <t>Malpractice Premiums:</t>
  </si>
  <si>
    <t>Paid Losses:</t>
  </si>
  <si>
    <t>Self-Insurance Costs:</t>
  </si>
  <si>
    <t>Provider FTE Information</t>
  </si>
  <si>
    <t>Malpractice Information</t>
  </si>
  <si>
    <t>Where is this expense included in the submitted expense listing?</t>
  </si>
  <si>
    <t>Please enter the information below related to the clinic's malpractice policy.</t>
  </si>
  <si>
    <t>Description</t>
  </si>
  <si>
    <t>PNU</t>
  </si>
  <si>
    <t>Flu</t>
  </si>
  <si>
    <t>Covid</t>
  </si>
  <si>
    <t>Total Injections Provided</t>
  </si>
  <si>
    <t xml:space="preserve"> </t>
  </si>
  <si>
    <t>Medicare Injections Provided</t>
  </si>
  <si>
    <t>Minutes per Shot</t>
  </si>
  <si>
    <t>Medicaid Injections Provided</t>
  </si>
  <si>
    <t>All Other Injections Provided</t>
  </si>
  <si>
    <t>If your clinic is seeking reimbursement for Medicare flu, pneumococcal, or covid shots given please complete the below table. You will also need to submit a log including patient name, Medicare identification number, and date of service for all Medicare shots given.</t>
  </si>
  <si>
    <t>Description of Lab Test</t>
  </si>
  <si>
    <t>CPT Code</t>
  </si>
  <si>
    <t>Average Minutes per Test</t>
  </si>
  <si>
    <t>Number of Tests Performed</t>
  </si>
  <si>
    <t>Annual Test Hours</t>
  </si>
  <si>
    <t>Avg Hourly Wage of Nursing Staff Performing Tests</t>
  </si>
  <si>
    <t>Salary Cost for Lab</t>
  </si>
  <si>
    <t>How many hours were worked by all nursing staff and Medical Assistants during the period?</t>
  </si>
  <si>
    <t>Total Hours</t>
  </si>
  <si>
    <t>Total</t>
  </si>
  <si>
    <t>Vaccine Information</t>
  </si>
  <si>
    <t>Laboratory Information</t>
  </si>
  <si>
    <t>Please complete the blue shaded cells of the table below. Please complete a column for each type of lab test completed during the year. This information will be used to reclassify costs that are related to the laboratory.</t>
  </si>
  <si>
    <t>Total cost of Medical Supplies used by the Lab for all tests</t>
  </si>
  <si>
    <t>Owner Entity Information</t>
  </si>
  <si>
    <t>Name of Entity</t>
  </si>
  <si>
    <t>Street</t>
  </si>
  <si>
    <t>P.O. Box</t>
  </si>
  <si>
    <t>City</t>
  </si>
  <si>
    <t>Only complete the below table if the clinic is part of an entity that owns or leases multiple RHCs.  Complete the following table with the information of the owner entity.</t>
  </si>
  <si>
    <t>Facebook Group</t>
  </si>
  <si>
    <t>YouTube Channel</t>
  </si>
  <si>
    <r>
      <t xml:space="preserve">please complete the vaccine information tab. We will need </t>
    </r>
    <r>
      <rPr>
        <b/>
        <i/>
        <u/>
        <sz val="12"/>
        <color theme="1"/>
        <rFont val="Garamond"/>
        <family val="1"/>
      </rPr>
      <t>all</t>
    </r>
    <r>
      <rPr>
        <sz val="12"/>
        <color theme="1"/>
        <rFont val="Garamond"/>
        <family val="1"/>
      </rPr>
      <t xml:space="preserve"> of the following items:</t>
    </r>
  </si>
  <si>
    <t>If you intend to claim reimbursement for flu, pneumococcal, or covid vaccines given to Medicare beneficiaries,</t>
  </si>
  <si>
    <t>If your expense listing includes an account for outside services or professional services, please complete the outside</t>
  </si>
  <si>
    <t>services information tab</t>
  </si>
  <si>
    <t>Total Amount of Outside Services per Expenses</t>
  </si>
  <si>
    <t>Amount related to Accounting</t>
  </si>
  <si>
    <t>Amount related to Contract Nursing</t>
  </si>
  <si>
    <t>Amount related to Legal</t>
  </si>
  <si>
    <t>Amount related Medical Directorship</t>
  </si>
  <si>
    <t>Amount related to Repairs and Maintenance</t>
  </si>
  <si>
    <t>Outside Services Information</t>
  </si>
  <si>
    <t>Please ensure the amounts in lines 2-7 sum to the amount in line 1</t>
  </si>
  <si>
    <t>eIDM Website</t>
  </si>
  <si>
    <t>https://portal.cms.gov/portal/</t>
  </si>
  <si>
    <t>Access to IDM systems such as PS&amp;R and MCReF</t>
  </si>
  <si>
    <t>Note</t>
  </si>
  <si>
    <t xml:space="preserve">CMS highly prefers that cost reports be submitted electronically and that PS&amp;Rs be generated via the IDM system as opposed to requesting it from </t>
  </si>
  <si>
    <t>the MAC. If you are not set up in the IDM system, please get your clinic registered as soon as possible. In addition to complying with the current</t>
  </si>
  <si>
    <t>filing preferences, it is also beneficial to be enrolled in the IDM system as it speeds both the preparation and filing processes for cost reports.</t>
  </si>
  <si>
    <t>Feel free to let us know if you have questions about getting set up, and we will do our best to point you in the right direction.</t>
  </si>
  <si>
    <t>whether we have that access, please check in with us to verify as this is also critical to ensuring we are able to file the report.</t>
  </si>
  <si>
    <t>Please provide us with a PS&amp;R report for the period or the appropriate access to pull the report ourselves. If you are unsure</t>
  </si>
  <si>
    <t xml:space="preserve">dani.gilbert@outlook.com </t>
  </si>
  <si>
    <t>Amount related to any other Outside Professional Services (please provide a detail)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</si>
</sst>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 #,##0_);_(* \(#,##0\);_(* &quot;-&quot;??_);_(@_)"/>
  </numFmts>
  <fonts count="17" x14ac:knownFonts="1">
    <font>
      <sz val="11"/>
      <color theme="1"/>
      <name val="Calibri"/>
      <family val="2"/>
      <scheme val="minor"/>
    </font>
    <font>
      <sz val="12"/>
      <color theme="1"/>
      <name val="Garamond"/>
      <family val="1"/>
    </font>
    <font>
      <b/>
      <sz val="14"/>
      <color rgb="FFFFFFFF"/>
      <name val="Times New Roman"/>
      <family val="1"/>
    </font>
    <font>
      <u/>
      <sz val="11"/>
      <color theme="10"/>
      <name val="Calibri"/>
      <family val="2"/>
      <scheme val="minor"/>
    </font>
    <font>
      <b/>
      <sz val="20"/>
      <color rgb="FF990099"/>
      <name val="Goudy Old Style"/>
      <family val="1"/>
    </font>
    <font>
      <sz val="18"/>
      <color rgb="FF808080"/>
      <name val="Brush Script MT"/>
      <family val="4"/>
    </font>
    <font>
      <b/>
      <sz val="14"/>
      <color theme="1"/>
      <name val="Garamond"/>
      <family val="1"/>
    </font>
    <font>
      <u/>
      <sz val="11"/>
      <color theme="10"/>
      <name val="Garamond"/>
      <family val="1"/>
    </font>
    <font>
      <u/>
      <sz val="12"/>
      <color theme="10"/>
      <name val="Garamond"/>
      <family val="1"/>
    </font>
    <font>
      <b/>
      <i/>
      <u/>
      <sz val="12"/>
      <color theme="1"/>
      <name val="Garamond"/>
      <family val="1"/>
    </font>
    <font>
      <sz val="11"/>
      <color theme="1"/>
      <name val="Calibri"/>
      <family val="2"/>
      <scheme val="minor"/>
    </font>
    <font>
      <b/>
      <sz val="11"/>
      <color theme="1"/>
      <name val="Calibri"/>
      <family val="2"/>
      <scheme val="minor"/>
    </font>
    <font>
      <sz val="11"/>
      <color theme="1"/>
      <name val="Garamond"/>
      <family val="1"/>
    </font>
    <font>
      <b/>
      <sz val="12"/>
      <color theme="1"/>
      <name val="Garamond"/>
      <family val="1"/>
    </font>
    <font>
      <b/>
      <sz val="12"/>
      <name val="Garamond"/>
      <family val="1"/>
    </font>
    <font>
      <sz val="12"/>
      <name val="Garamond"/>
      <family val="1"/>
    </font>
    <font>
      <i/>
      <sz val="12"/>
      <color theme="1"/>
      <name val="Garamond"/>
      <family val="1"/>
    </font>
  </fonts>
  <fills count="4">
    <fill>
      <patternFill patternType="none"/>
    </fill>
    <fill>
      <patternFill patternType="gray125"/>
    </fill>
    <fill>
      <patternFill patternType="solid">
        <fgColor rgb="FF7030A0"/>
        <bgColor indexed="64"/>
      </patternFill>
    </fill>
    <fill>
      <patternFill patternType="solid">
        <fgColor theme="8" tint="0.79998168889431442"/>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double">
        <color auto="1"/>
      </bottom>
      <diagonal/>
    </border>
    <border>
      <left/>
      <right/>
      <top/>
      <bottom style="double">
        <color auto="1"/>
      </bottom>
      <diagonal/>
    </border>
    <border>
      <left/>
      <right style="thin">
        <color indexed="64"/>
      </right>
      <top style="thin">
        <color auto="1"/>
      </top>
      <bottom style="double">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3" fillId="0" borderId="0" applyNumberFormat="0" applyFill="0" applyBorder="0" applyAlignment="0" applyProtection="0"/>
    <xf numFmtId="43" fontId="10" fillId="0" borderId="0" applyFont="0" applyFill="0" applyBorder="0" applyAlignment="0" applyProtection="0"/>
    <xf numFmtId="44" fontId="10" fillId="0" borderId="0" applyFont="0" applyFill="0" applyBorder="0" applyAlignment="0" applyProtection="0"/>
  </cellStyleXfs>
  <cellXfs count="152">
    <xf numFmtId="0" fontId="0" fillId="0" borderId="0" xfId="0"/>
    <xf numFmtId="0" fontId="1" fillId="0" borderId="0" xfId="0" applyFont="1"/>
    <xf numFmtId="0" fontId="1" fillId="0" borderId="4" xfId="0" applyFont="1" applyBorder="1" applyAlignment="1">
      <alignment horizontal="center"/>
    </xf>
    <xf numFmtId="0" fontId="1" fillId="0" borderId="0" xfId="0" applyFont="1" applyAlignment="1">
      <alignment horizontal="center"/>
    </xf>
    <xf numFmtId="0" fontId="1" fillId="0" borderId="5" xfId="0" applyFont="1" applyBorder="1" applyAlignment="1">
      <alignment horizont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1" fillId="0" borderId="1" xfId="0" applyFont="1" applyBorder="1"/>
    <xf numFmtId="0" fontId="1" fillId="0" borderId="2" xfId="0" applyFont="1" applyBorder="1"/>
    <xf numFmtId="0" fontId="1" fillId="0" borderId="3" xfId="0" applyFont="1" applyBorder="1"/>
    <xf numFmtId="0" fontId="3" fillId="0" borderId="0" xfId="1" applyBorder="1" applyAlignment="1">
      <alignment horizontal="center" vertical="center"/>
    </xf>
    <xf numFmtId="0" fontId="0" fillId="0" borderId="4" xfId="0" applyBorder="1"/>
    <xf numFmtId="0" fontId="0" fillId="0" borderId="5" xfId="0" applyBorder="1"/>
    <xf numFmtId="0" fontId="12" fillId="0" borderId="0" xfId="0" applyFont="1"/>
    <xf numFmtId="0" fontId="12" fillId="0" borderId="4" xfId="0" applyFont="1" applyBorder="1"/>
    <xf numFmtId="0" fontId="12" fillId="0" borderId="5" xfId="0" applyFont="1" applyBorder="1"/>
    <xf numFmtId="0" fontId="13" fillId="0" borderId="1"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0" xfId="0" applyFont="1" applyAlignment="1">
      <alignment horizontal="center"/>
    </xf>
    <xf numFmtId="0" fontId="13" fillId="0" borderId="5" xfId="0" applyFont="1" applyBorder="1" applyAlignment="1">
      <alignment horizontal="center"/>
    </xf>
    <xf numFmtId="0" fontId="1" fillId="0" borderId="12" xfId="0" applyFont="1" applyBorder="1"/>
    <xf numFmtId="0" fontId="1" fillId="3" borderId="7" xfId="0" applyFont="1" applyFill="1" applyBorder="1"/>
    <xf numFmtId="0" fontId="1" fillId="3" borderId="12" xfId="0" applyFont="1" applyFill="1" applyBorder="1" applyAlignment="1">
      <alignment horizontal="center"/>
    </xf>
    <xf numFmtId="0" fontId="13" fillId="0" borderId="0" xfId="0" applyFont="1"/>
    <xf numFmtId="164" fontId="1" fillId="0" borderId="13" xfId="0" applyNumberFormat="1" applyFont="1" applyBorder="1"/>
    <xf numFmtId="43" fontId="1" fillId="0" borderId="13" xfId="2" applyFont="1" applyBorder="1"/>
    <xf numFmtId="43" fontId="1" fillId="3" borderId="12" xfId="2" applyFont="1" applyFill="1" applyBorder="1"/>
    <xf numFmtId="164" fontId="1" fillId="3" borderId="12" xfId="2" applyNumberFormat="1" applyFont="1" applyFill="1" applyBorder="1"/>
    <xf numFmtId="43" fontId="1" fillId="0" borderId="12" xfId="2" applyFont="1" applyBorder="1"/>
    <xf numFmtId="43" fontId="1" fillId="0" borderId="14" xfId="2" applyFont="1" applyBorder="1"/>
    <xf numFmtId="164" fontId="1" fillId="0" borderId="12" xfId="0" applyNumberFormat="1" applyFont="1" applyBorder="1"/>
    <xf numFmtId="43" fontId="1" fillId="0" borderId="12" xfId="2" applyFont="1" applyFill="1" applyBorder="1"/>
    <xf numFmtId="164" fontId="0" fillId="0" borderId="12" xfId="0" applyNumberFormat="1" applyBorder="1"/>
    <xf numFmtId="0" fontId="0" fillId="3" borderId="12" xfId="0" applyFill="1" applyBorder="1"/>
    <xf numFmtId="0" fontId="13" fillId="0" borderId="4" xfId="0" applyFont="1" applyBorder="1"/>
    <xf numFmtId="0" fontId="13" fillId="0" borderId="0" xfId="0" applyFont="1" applyAlignment="1">
      <alignment horizontal="center" wrapText="1"/>
    </xf>
    <xf numFmtId="0" fontId="13" fillId="0" borderId="5" xfId="0" applyFont="1" applyBorder="1" applyAlignment="1">
      <alignment horizontal="center" wrapText="1"/>
    </xf>
    <xf numFmtId="43" fontId="1" fillId="0" borderId="0" xfId="2" applyFont="1" applyBorder="1"/>
    <xf numFmtId="164" fontId="1" fillId="0" borderId="0" xfId="0" applyNumberFormat="1" applyFont="1"/>
    <xf numFmtId="164" fontId="1" fillId="0" borderId="15" xfId="0" applyNumberFormat="1" applyFont="1" applyBorder="1"/>
    <xf numFmtId="43" fontId="0" fillId="0" borderId="0" xfId="2" applyFont="1" applyBorder="1"/>
    <xf numFmtId="0" fontId="0" fillId="0" borderId="6" xfId="0" applyBorder="1"/>
    <xf numFmtId="0" fontId="0" fillId="0" borderId="7" xfId="0" applyBorder="1"/>
    <xf numFmtId="0" fontId="0" fillId="0" borderId="8" xfId="0" applyBorder="1"/>
    <xf numFmtId="0" fontId="11" fillId="0" borderId="6" xfId="0" applyFont="1" applyBorder="1"/>
    <xf numFmtId="0" fontId="13" fillId="0" borderId="5" xfId="0" applyFont="1" applyBorder="1"/>
    <xf numFmtId="0" fontId="1" fillId="0" borderId="4" xfId="0" applyFont="1" applyBorder="1" applyAlignment="1">
      <alignment horizontal="left"/>
    </xf>
    <xf numFmtId="0" fontId="13" fillId="0" borderId="4" xfId="0" applyFont="1" applyBorder="1" applyAlignment="1">
      <alignment horizontal="right"/>
    </xf>
    <xf numFmtId="0" fontId="13" fillId="0" borderId="8" xfId="0" applyFont="1" applyBorder="1"/>
    <xf numFmtId="164" fontId="14" fillId="0" borderId="7" xfId="2" applyNumberFormat="1" applyFont="1" applyBorder="1" applyAlignment="1">
      <alignment horizontal="center"/>
    </xf>
    <xf numFmtId="0" fontId="14" fillId="0" borderId="7" xfId="0" applyFont="1" applyBorder="1" applyAlignment="1">
      <alignment horizontal="center"/>
    </xf>
    <xf numFmtId="164" fontId="14" fillId="0" borderId="6" xfId="2" applyNumberFormat="1" applyFont="1" applyBorder="1" applyAlignment="1">
      <alignment horizontal="center"/>
    </xf>
    <xf numFmtId="0" fontId="14" fillId="0" borderId="8" xfId="0" applyFont="1" applyBorder="1" applyAlignment="1">
      <alignment horizontal="center"/>
    </xf>
    <xf numFmtId="164" fontId="15" fillId="0" borderId="4" xfId="2" applyNumberFormat="1" applyFont="1" applyBorder="1"/>
    <xf numFmtId="164" fontId="15" fillId="0" borderId="0" xfId="2" applyNumberFormat="1" applyFont="1" applyBorder="1" applyAlignment="1">
      <alignment horizontal="center"/>
    </xf>
    <xf numFmtId="164" fontId="15" fillId="0" borderId="0" xfId="2" applyNumberFormat="1" applyFont="1" applyBorder="1"/>
    <xf numFmtId="164" fontId="15" fillId="0" borderId="5" xfId="2" applyNumberFormat="1" applyFont="1" applyBorder="1"/>
    <xf numFmtId="43" fontId="1" fillId="3" borderId="7" xfId="2" applyFont="1" applyFill="1" applyBorder="1"/>
    <xf numFmtId="0" fontId="1" fillId="3" borderId="12" xfId="0" applyFont="1" applyFill="1" applyBorder="1"/>
    <xf numFmtId="44" fontId="1" fillId="3" borderId="12" xfId="3" applyFont="1" applyFill="1" applyBorder="1"/>
    <xf numFmtId="44" fontId="1" fillId="0" borderId="12" xfId="3" applyFont="1" applyBorder="1"/>
    <xf numFmtId="0" fontId="1" fillId="0" borderId="16" xfId="0" applyFont="1" applyBorder="1" applyAlignment="1">
      <alignment horizontal="center"/>
    </xf>
    <xf numFmtId="44" fontId="1" fillId="0" borderId="17" xfId="0" applyNumberFormat="1" applyFont="1" applyBorder="1"/>
    <xf numFmtId="0" fontId="13" fillId="3" borderId="12" xfId="0" applyFont="1" applyFill="1" applyBorder="1" applyAlignment="1">
      <alignment horizontal="center"/>
    </xf>
    <xf numFmtId="44" fontId="1" fillId="3" borderId="12" xfId="3" applyFont="1" applyFill="1" applyBorder="1" applyAlignment="1">
      <alignment horizontal="center"/>
    </xf>
    <xf numFmtId="164" fontId="15" fillId="3" borderId="12" xfId="2" applyNumberFormat="1" applyFont="1" applyFill="1" applyBorder="1" applyAlignment="1">
      <alignment horizontal="center"/>
    </xf>
    <xf numFmtId="164" fontId="15" fillId="3" borderId="12" xfId="2" applyNumberFormat="1" applyFont="1" applyFill="1" applyBorder="1"/>
    <xf numFmtId="164" fontId="1" fillId="0" borderId="5" xfId="0" applyNumberFormat="1" applyFont="1" applyBorder="1"/>
    <xf numFmtId="0" fontId="1" fillId="0" borderId="0" xfId="0" applyFont="1" applyAlignment="1">
      <alignment horizontal="center" vertical="center" wrapText="1"/>
    </xf>
    <xf numFmtId="0" fontId="1" fillId="0" borderId="0" xfId="0" applyFont="1" applyAlignment="1">
      <alignmen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vertical="center"/>
    </xf>
    <xf numFmtId="0" fontId="12" fillId="0" borderId="6" xfId="0" applyFont="1" applyBorder="1"/>
    <xf numFmtId="0" fontId="12" fillId="0" borderId="8" xfId="0" applyFont="1" applyBorder="1"/>
    <xf numFmtId="0" fontId="12" fillId="0" borderId="7" xfId="0" applyFont="1" applyBorder="1"/>
    <xf numFmtId="43" fontId="12" fillId="0" borderId="5" xfId="2" applyFont="1" applyBorder="1"/>
    <xf numFmtId="164" fontId="12" fillId="3" borderId="8" xfId="2" applyNumberFormat="1" applyFont="1" applyFill="1" applyBorder="1"/>
    <xf numFmtId="164" fontId="12" fillId="0" borderId="5" xfId="2" applyNumberFormat="1" applyFont="1" applyBorder="1"/>
    <xf numFmtId="0" fontId="1" fillId="0" borderId="4" xfId="0" applyFont="1" applyBorder="1" applyAlignment="1">
      <alignment horizontal="right"/>
    </xf>
    <xf numFmtId="0" fontId="16" fillId="0" borderId="0" xfId="0" applyFont="1"/>
    <xf numFmtId="0" fontId="1" fillId="0" borderId="4" xfId="0" applyFont="1" applyBorder="1" applyAlignment="1">
      <alignment horizontal="center" vertical="center" wrapText="1"/>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0" borderId="1" xfId="1" applyFont="1" applyBorder="1" applyAlignment="1">
      <alignment horizontal="center" vertical="center" wrapText="1"/>
    </xf>
    <xf numFmtId="0" fontId="8" fillId="0" borderId="3" xfId="1" applyFont="1" applyBorder="1" applyAlignment="1">
      <alignment horizontal="center" vertical="center" wrapText="1"/>
    </xf>
    <xf numFmtId="0" fontId="8" fillId="0" borderId="4" xfId="1" applyFont="1" applyBorder="1" applyAlignment="1">
      <alignment horizontal="center" vertical="center" wrapText="1"/>
    </xf>
    <xf numFmtId="0" fontId="8" fillId="0" borderId="5" xfId="1"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7" fillId="0" borderId="0" xfId="1" applyFont="1" applyBorder="1" applyAlignment="1">
      <alignment horizontal="center" vertical="center" wrapText="1"/>
    </xf>
    <xf numFmtId="0" fontId="7" fillId="0" borderId="5" xfId="1" applyFont="1" applyBorder="1" applyAlignment="1">
      <alignment horizontal="center" vertical="center" wrapText="1"/>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2" fillId="2" borderId="11" xfId="0" applyFont="1" applyFill="1" applyBorder="1" applyAlignment="1">
      <alignment horizontal="center" vertical="center" wrapText="1"/>
    </xf>
    <xf numFmtId="0" fontId="1" fillId="0" borderId="7" xfId="0" applyFont="1" applyBorder="1" applyAlignment="1">
      <alignment horizontal="center" vertical="center" wrapText="1"/>
    </xf>
    <xf numFmtId="0" fontId="3" fillId="0" borderId="6" xfId="1" applyBorder="1" applyAlignment="1">
      <alignment horizontal="center" vertical="center" wrapText="1"/>
    </xf>
    <xf numFmtId="0" fontId="8" fillId="0" borderId="8" xfId="1" applyFont="1" applyBorder="1" applyAlignment="1">
      <alignment horizontal="center" vertical="center" wrapText="1"/>
    </xf>
    <xf numFmtId="0" fontId="6" fillId="0" borderId="4" xfId="0" applyFont="1" applyBorder="1" applyAlignment="1">
      <alignment horizontal="center"/>
    </xf>
    <xf numFmtId="0" fontId="6" fillId="0" borderId="0" xfId="0" applyFont="1" applyAlignment="1">
      <alignment horizontal="center"/>
    </xf>
    <xf numFmtId="0" fontId="6" fillId="0" borderId="5" xfId="0" applyFont="1" applyBorder="1" applyAlignment="1">
      <alignment horizontal="center"/>
    </xf>
    <xf numFmtId="0" fontId="2" fillId="2" borderId="2"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8" xfId="0" applyFont="1" applyBorder="1" applyAlignment="1">
      <alignment horizontal="center" wrapText="1"/>
    </xf>
    <xf numFmtId="0" fontId="1" fillId="3" borderId="12" xfId="0" applyFont="1" applyFill="1" applyBorder="1" applyAlignment="1">
      <alignment horizontal="center"/>
    </xf>
    <xf numFmtId="0" fontId="13" fillId="0" borderId="1" xfId="0" applyFont="1" applyBorder="1" applyAlignment="1">
      <alignment horizontal="center"/>
    </xf>
    <xf numFmtId="0" fontId="13" fillId="0" borderId="2"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0" fontId="13" fillId="0" borderId="0" xfId="0" applyFont="1" applyAlignment="1">
      <alignment horizontal="center"/>
    </xf>
    <xf numFmtId="0" fontId="13" fillId="0" borderId="5" xfId="0" applyFont="1" applyBorder="1" applyAlignment="1">
      <alignment horizontal="center"/>
    </xf>
    <xf numFmtId="0" fontId="13" fillId="0" borderId="6"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1" fillId="0" borderId="4" xfId="0" applyFont="1" applyBorder="1" applyAlignment="1">
      <alignment horizontal="center" wrapText="1"/>
    </xf>
    <xf numFmtId="0" fontId="1" fillId="0" borderId="0" xfId="0" applyFont="1" applyAlignment="1">
      <alignment horizontal="center" wrapText="1"/>
    </xf>
    <xf numFmtId="0" fontId="1" fillId="0" borderId="5" xfId="0" applyFont="1" applyBorder="1" applyAlignment="1">
      <alignment horizontal="center" wrapText="1"/>
    </xf>
    <xf numFmtId="0" fontId="1" fillId="0" borderId="4" xfId="0" applyFont="1" applyBorder="1" applyAlignment="1">
      <alignment horizontal="left" wrapText="1"/>
    </xf>
    <xf numFmtId="0" fontId="1" fillId="0" borderId="0" xfId="0" applyFont="1" applyAlignment="1">
      <alignment horizontal="left"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4" xfId="0" applyFont="1" applyBorder="1" applyAlignment="1">
      <alignment horizontal="left"/>
    </xf>
    <xf numFmtId="0" fontId="1" fillId="0" borderId="5" xfId="0" applyFont="1" applyBorder="1" applyAlignment="1">
      <alignment horizontal="left"/>
    </xf>
  </cellXfs>
  <cellStyles count="4">
    <cellStyle name="Comma" xfId="2" builtinId="3"/>
    <cellStyle name="Currency" xfId="3" builtinId="4"/>
    <cellStyle name="Hyperlink" xfId="1" builtinId="8"/>
    <cellStyle name="Normal" xfId="0" builtinId="0"/>
  </cellStyles>
  <dxfs count="2">
    <dxf>
      <font>
        <color rgb="FFFF0000"/>
      </font>
      <fill>
        <patternFill>
          <bgColor rgb="FFFF7C80"/>
        </patternFill>
      </fill>
    </dxf>
    <dxf>
      <font>
        <color rgb="FF00B050"/>
      </font>
      <fill>
        <patternFill>
          <bgColor theme="9" tint="0.59996337778862885"/>
        </patternFill>
      </fill>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channel/UCXW4pkwNzDXVTMFrFwMy2_A" TargetMode="External"/><Relationship Id="rId3" Type="http://schemas.openxmlformats.org/officeDocument/2006/relationships/hyperlink" Target="mailto:dani.gilbert@outlook.com" TargetMode="External"/><Relationship Id="rId7" Type="http://schemas.openxmlformats.org/officeDocument/2006/relationships/hyperlink" Target="http://www.ruralhealthclinic.com/" TargetMode="External"/><Relationship Id="rId12" Type="http://schemas.openxmlformats.org/officeDocument/2006/relationships/printerSettings" Target="../printerSettings/printerSettings1.bin"/><Relationship Id="rId2" Type="http://schemas.openxmlformats.org/officeDocument/2006/relationships/hyperlink" Target="mailto:marklynnrhc@gmail.com" TargetMode="External"/><Relationship Id="rId1" Type="http://schemas.openxmlformats.org/officeDocument/2006/relationships/hyperlink" Target="mailto:ruralhealthclinic@outlook.com" TargetMode="External"/><Relationship Id="rId6" Type="http://schemas.openxmlformats.org/officeDocument/2006/relationships/hyperlink" Target="https://www.facebook.com/groups/1503414633296362/" TargetMode="External"/><Relationship Id="rId11" Type="http://schemas.openxmlformats.org/officeDocument/2006/relationships/hyperlink" Target="https://portal.cms.gov/portal/" TargetMode="External"/><Relationship Id="rId5" Type="http://schemas.openxmlformats.org/officeDocument/2006/relationships/hyperlink" Target="mailto:thomastrenton.jackson@outlook.com" TargetMode="External"/><Relationship Id="rId10" Type="http://schemas.openxmlformats.org/officeDocument/2006/relationships/hyperlink" Target="http://www.ruralhealthclinic.com/" TargetMode="External"/><Relationship Id="rId4" Type="http://schemas.openxmlformats.org/officeDocument/2006/relationships/hyperlink" Target="mailto:page.chambers@outlook.com" TargetMode="External"/><Relationship Id="rId9" Type="http://schemas.openxmlformats.org/officeDocument/2006/relationships/hyperlink" Target="mailto:dani.gilbert@outlook.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8E9D8-E9FA-4444-8AD9-A1FAB562DCD1}">
  <sheetPr>
    <tabColor rgb="FF7030A0"/>
    <pageSetUpPr fitToPage="1"/>
  </sheetPr>
  <dimension ref="A1:I34"/>
  <sheetViews>
    <sheetView tabSelected="1" topLeftCell="A3" workbookViewId="0">
      <selection activeCell="A10" sqref="A10"/>
    </sheetView>
  </sheetViews>
  <sheetFormatPr defaultColWidth="9.06640625" defaultRowHeight="15.4" x14ac:dyDescent="0.45"/>
  <cols>
    <col min="1" max="6" width="9.06640625" style="1"/>
    <col min="7" max="7" width="11.9296875" style="1" customWidth="1"/>
    <col min="8" max="8" width="14.59765625" style="1" customWidth="1"/>
    <col min="9" max="9" width="22.19921875" style="1" customWidth="1"/>
    <col min="10" max="16384" width="9.06640625" style="1"/>
  </cols>
  <sheetData>
    <row r="1" spans="1:9" ht="18" x14ac:dyDescent="0.55000000000000004">
      <c r="A1" s="103" t="s">
        <v>0</v>
      </c>
      <c r="B1" s="104"/>
      <c r="C1" s="104"/>
      <c r="D1" s="104"/>
      <c r="E1" s="104"/>
      <c r="F1" s="104"/>
      <c r="G1" s="104"/>
      <c r="H1" s="104"/>
      <c r="I1" s="105"/>
    </row>
    <row r="2" spans="1:9" ht="18" x14ac:dyDescent="0.55000000000000004">
      <c r="A2" s="114" t="s">
        <v>1</v>
      </c>
      <c r="B2" s="115"/>
      <c r="C2" s="115"/>
      <c r="D2" s="115"/>
      <c r="E2" s="115"/>
      <c r="F2" s="115"/>
      <c r="G2" s="115"/>
      <c r="H2" s="115"/>
      <c r="I2" s="116"/>
    </row>
    <row r="3" spans="1:9" ht="18" x14ac:dyDescent="0.55000000000000004">
      <c r="A3" s="114" t="s">
        <v>2</v>
      </c>
      <c r="B3" s="115"/>
      <c r="C3" s="115"/>
      <c r="D3" s="115"/>
      <c r="E3" s="115"/>
      <c r="F3" s="115"/>
      <c r="G3" s="115"/>
      <c r="H3" s="115"/>
      <c r="I3" s="116"/>
    </row>
    <row r="4" spans="1:9" x14ac:dyDescent="0.45">
      <c r="A4" s="2"/>
      <c r="B4" s="3"/>
      <c r="C4" s="3"/>
      <c r="D4" s="3"/>
      <c r="E4" s="3"/>
      <c r="F4" s="3"/>
      <c r="G4" s="3"/>
      <c r="H4" s="3"/>
      <c r="I4" s="4"/>
    </row>
    <row r="5" spans="1:9" ht="15.4" customHeight="1" x14ac:dyDescent="0.45">
      <c r="A5" s="90" t="s">
        <v>3</v>
      </c>
      <c r="B5" s="91"/>
      <c r="C5" s="91"/>
      <c r="D5" s="91"/>
      <c r="E5" s="91"/>
      <c r="F5" s="91"/>
      <c r="G5" s="91"/>
      <c r="H5" s="91"/>
      <c r="I5" s="92"/>
    </row>
    <row r="6" spans="1:9" x14ac:dyDescent="0.45">
      <c r="A6" s="90"/>
      <c r="B6" s="91"/>
      <c r="C6" s="91"/>
      <c r="D6" s="91"/>
      <c r="E6" s="91"/>
      <c r="F6" s="91"/>
      <c r="G6" s="91"/>
      <c r="H6" s="91"/>
      <c r="I6" s="92"/>
    </row>
    <row r="7" spans="1:9" ht="16.5" customHeight="1" x14ac:dyDescent="0.45">
      <c r="A7" s="90"/>
      <c r="B7" s="91"/>
      <c r="C7" s="91"/>
      <c r="D7" s="91"/>
      <c r="E7" s="91"/>
      <c r="F7" s="91"/>
      <c r="G7" s="91"/>
      <c r="H7" s="91"/>
      <c r="I7" s="92"/>
    </row>
    <row r="8" spans="1:9" ht="15.4" customHeight="1" x14ac:dyDescent="0.45">
      <c r="A8" s="90"/>
      <c r="B8" s="91"/>
      <c r="C8" s="91"/>
      <c r="D8" s="91"/>
      <c r="E8" s="91"/>
      <c r="F8" s="91"/>
      <c r="G8" s="91"/>
      <c r="H8" s="91"/>
      <c r="I8" s="92"/>
    </row>
    <row r="9" spans="1:9" ht="15.4" customHeight="1" x14ac:dyDescent="0.45">
      <c r="A9" s="90"/>
      <c r="B9" s="91"/>
      <c r="C9" s="91"/>
      <c r="D9" s="91"/>
      <c r="E9" s="91"/>
      <c r="F9" s="91"/>
      <c r="G9" s="91"/>
      <c r="H9" s="91"/>
      <c r="I9" s="92"/>
    </row>
    <row r="10" spans="1:9" ht="15.4" customHeight="1" x14ac:dyDescent="0.45">
      <c r="A10" s="7"/>
      <c r="B10" s="78"/>
      <c r="C10" s="78"/>
      <c r="D10" s="78"/>
      <c r="E10" s="78"/>
      <c r="F10" s="78"/>
      <c r="G10" s="78"/>
      <c r="H10" s="78"/>
      <c r="I10" s="8"/>
    </row>
    <row r="11" spans="1:9" ht="15.4" customHeight="1" x14ac:dyDescent="0.45">
      <c r="A11" s="106" t="s">
        <v>4</v>
      </c>
      <c r="B11" s="107"/>
      <c r="C11" s="107"/>
      <c r="D11" s="107"/>
      <c r="E11" s="107"/>
      <c r="F11" s="106" t="s">
        <v>5</v>
      </c>
      <c r="G11" s="110"/>
      <c r="H11" s="107" t="s">
        <v>6</v>
      </c>
      <c r="I11" s="110"/>
    </row>
    <row r="12" spans="1:9" ht="15.4" customHeight="1" x14ac:dyDescent="0.45">
      <c r="A12" s="108" t="s">
        <v>0</v>
      </c>
      <c r="B12" s="109"/>
      <c r="C12" s="109"/>
      <c r="D12" s="109"/>
      <c r="E12" s="109"/>
      <c r="F12" s="90" t="s">
        <v>7</v>
      </c>
      <c r="G12" s="92"/>
      <c r="H12" s="101" t="s">
        <v>8</v>
      </c>
      <c r="I12" s="102"/>
    </row>
    <row r="13" spans="1:9" ht="15.5" customHeight="1" x14ac:dyDescent="0.45">
      <c r="A13" s="108" t="s">
        <v>9</v>
      </c>
      <c r="B13" s="109"/>
      <c r="C13" s="109"/>
      <c r="D13" s="109"/>
      <c r="E13" s="109"/>
      <c r="F13" s="90" t="s">
        <v>10</v>
      </c>
      <c r="G13" s="92"/>
      <c r="H13" s="101" t="s">
        <v>11</v>
      </c>
      <c r="I13" s="102"/>
    </row>
    <row r="14" spans="1:9" ht="15.5" customHeight="1" x14ac:dyDescent="0.45">
      <c r="A14" s="108" t="s">
        <v>12</v>
      </c>
      <c r="B14" s="109"/>
      <c r="C14" s="109"/>
      <c r="D14" s="109"/>
      <c r="E14" s="109"/>
      <c r="F14" s="90" t="s">
        <v>13</v>
      </c>
      <c r="G14" s="92"/>
      <c r="H14" s="101" t="s">
        <v>169</v>
      </c>
      <c r="I14" s="102"/>
    </row>
    <row r="15" spans="1:9" x14ac:dyDescent="0.45">
      <c r="A15" s="108" t="s">
        <v>14</v>
      </c>
      <c r="B15" s="109"/>
      <c r="C15" s="109"/>
      <c r="D15" s="109"/>
      <c r="E15" s="109"/>
      <c r="F15" s="90" t="s">
        <v>15</v>
      </c>
      <c r="G15" s="92"/>
      <c r="H15" s="101" t="s">
        <v>16</v>
      </c>
      <c r="I15" s="102"/>
    </row>
    <row r="16" spans="1:9" x14ac:dyDescent="0.45">
      <c r="A16" s="123" t="s">
        <v>19</v>
      </c>
      <c r="B16" s="124"/>
      <c r="C16" s="124"/>
      <c r="D16" s="124"/>
      <c r="E16" s="124"/>
      <c r="F16" s="99" t="s">
        <v>17</v>
      </c>
      <c r="G16" s="100"/>
      <c r="H16" s="121" t="s">
        <v>18</v>
      </c>
      <c r="I16" s="122"/>
    </row>
    <row r="17" spans="1:9" x14ac:dyDescent="0.45">
      <c r="A17" s="9"/>
      <c r="I17" s="10"/>
    </row>
    <row r="18" spans="1:9" ht="16.5" customHeight="1" x14ac:dyDescent="0.45">
      <c r="A18" s="90" t="s">
        <v>35</v>
      </c>
      <c r="B18" s="91"/>
      <c r="C18" s="91"/>
      <c r="D18" s="91"/>
      <c r="E18" s="91"/>
      <c r="F18" s="91"/>
      <c r="G18" s="91"/>
      <c r="H18" s="91"/>
      <c r="I18" s="92"/>
    </row>
    <row r="19" spans="1:9" ht="15.4" customHeight="1" x14ac:dyDescent="0.45">
      <c r="A19" s="90"/>
      <c r="B19" s="91"/>
      <c r="C19" s="91"/>
      <c r="D19" s="91"/>
      <c r="E19" s="91"/>
      <c r="F19" s="91"/>
      <c r="G19" s="91"/>
      <c r="H19" s="91"/>
      <c r="I19" s="92"/>
    </row>
    <row r="20" spans="1:9" ht="15.4" customHeight="1" x14ac:dyDescent="0.45">
      <c r="A20" s="90"/>
      <c r="B20" s="91"/>
      <c r="C20" s="91"/>
      <c r="D20" s="91"/>
      <c r="E20" s="91"/>
      <c r="F20" s="91"/>
      <c r="G20" s="91"/>
      <c r="H20" s="91"/>
      <c r="I20" s="92"/>
    </row>
    <row r="21" spans="1:9" ht="15.4" customHeight="1" x14ac:dyDescent="0.45">
      <c r="A21" s="5"/>
      <c r="B21" s="77"/>
      <c r="C21" s="77"/>
      <c r="D21" s="77"/>
      <c r="E21" s="77"/>
      <c r="F21" s="77"/>
      <c r="G21" s="77"/>
      <c r="H21" s="77"/>
      <c r="I21" s="6"/>
    </row>
    <row r="22" spans="1:9" ht="17.25" x14ac:dyDescent="0.45">
      <c r="A22" s="93" t="s">
        <v>20</v>
      </c>
      <c r="B22" s="117"/>
      <c r="C22" s="117"/>
      <c r="D22" s="117"/>
      <c r="E22" s="94"/>
      <c r="F22" s="93" t="s">
        <v>21</v>
      </c>
      <c r="G22" s="94"/>
      <c r="H22" s="93" t="s">
        <v>22</v>
      </c>
      <c r="I22" s="94"/>
    </row>
    <row r="23" spans="1:9" ht="58.9" customHeight="1" x14ac:dyDescent="0.45">
      <c r="A23" s="118" t="s">
        <v>145</v>
      </c>
      <c r="B23" s="119"/>
      <c r="C23" s="119"/>
      <c r="D23" s="119"/>
      <c r="E23" s="120"/>
      <c r="F23" s="118" t="s">
        <v>23</v>
      </c>
      <c r="G23" s="120"/>
      <c r="H23" s="95" t="s">
        <v>24</v>
      </c>
      <c r="I23" s="96"/>
    </row>
    <row r="24" spans="1:9" ht="48.75" customHeight="1" x14ac:dyDescent="0.45">
      <c r="A24" s="90" t="s">
        <v>25</v>
      </c>
      <c r="B24" s="91"/>
      <c r="C24" s="91"/>
      <c r="D24" s="91"/>
      <c r="E24" s="92"/>
      <c r="F24" s="90" t="s">
        <v>26</v>
      </c>
      <c r="G24" s="92"/>
      <c r="H24" s="97" t="s">
        <v>27</v>
      </c>
      <c r="I24" s="98"/>
    </row>
    <row r="25" spans="1:9" ht="52.15" customHeight="1" x14ac:dyDescent="0.45">
      <c r="A25" s="90" t="s">
        <v>146</v>
      </c>
      <c r="B25" s="91"/>
      <c r="C25" s="91"/>
      <c r="D25" s="91"/>
      <c r="E25" s="92"/>
      <c r="F25" s="90" t="s">
        <v>28</v>
      </c>
      <c r="G25" s="92"/>
      <c r="H25" s="97" t="s">
        <v>29</v>
      </c>
      <c r="I25" s="98"/>
    </row>
    <row r="26" spans="1:9" ht="52.15" customHeight="1" x14ac:dyDescent="0.45">
      <c r="A26" s="99" t="s">
        <v>159</v>
      </c>
      <c r="B26" s="111"/>
      <c r="C26" s="111"/>
      <c r="D26" s="111"/>
      <c r="E26" s="100"/>
      <c r="F26" s="99" t="s">
        <v>161</v>
      </c>
      <c r="G26" s="100"/>
      <c r="H26" s="112" t="s">
        <v>160</v>
      </c>
      <c r="I26" s="113"/>
    </row>
    <row r="27" spans="1:9" x14ac:dyDescent="0.45">
      <c r="A27" s="9"/>
      <c r="I27" s="10"/>
    </row>
    <row r="28" spans="1:9" ht="26.25" x14ac:dyDescent="0.45">
      <c r="A28" s="9"/>
      <c r="F28" s="79" t="s">
        <v>0</v>
      </c>
      <c r="I28" s="10"/>
    </row>
    <row r="29" spans="1:9" ht="24.4" x14ac:dyDescent="0.45">
      <c r="A29" s="9"/>
      <c r="F29" s="80" t="s">
        <v>30</v>
      </c>
      <c r="I29" s="10"/>
    </row>
    <row r="30" spans="1:9" x14ac:dyDescent="0.45">
      <c r="A30" s="9"/>
      <c r="F30" s="81" t="s">
        <v>31</v>
      </c>
      <c r="I30" s="10"/>
    </row>
    <row r="31" spans="1:9" x14ac:dyDescent="0.45">
      <c r="A31" s="9"/>
      <c r="F31" s="17" t="s">
        <v>32</v>
      </c>
      <c r="I31" s="10"/>
    </row>
    <row r="32" spans="1:9" x14ac:dyDescent="0.45">
      <c r="A32" s="9"/>
      <c r="F32" s="17" t="s">
        <v>33</v>
      </c>
      <c r="I32" s="10"/>
    </row>
    <row r="33" spans="1:9" x14ac:dyDescent="0.45">
      <c r="A33" s="9"/>
      <c r="F33" s="81" t="s">
        <v>34</v>
      </c>
      <c r="I33" s="10"/>
    </row>
    <row r="34" spans="1:9" x14ac:dyDescent="0.45">
      <c r="A34" s="11"/>
      <c r="B34" s="12"/>
      <c r="C34" s="12"/>
      <c r="D34" s="12"/>
      <c r="E34" s="12"/>
      <c r="F34" s="12"/>
      <c r="G34" s="12"/>
      <c r="H34" s="12"/>
      <c r="I34" s="13"/>
    </row>
  </sheetData>
  <mergeCells count="38">
    <mergeCell ref="A26:E26"/>
    <mergeCell ref="F26:G26"/>
    <mergeCell ref="H26:I26"/>
    <mergeCell ref="A3:I3"/>
    <mergeCell ref="A2:I2"/>
    <mergeCell ref="A18:I20"/>
    <mergeCell ref="A22:E22"/>
    <mergeCell ref="A23:E23"/>
    <mergeCell ref="F22:G22"/>
    <mergeCell ref="F23:G23"/>
    <mergeCell ref="H15:I15"/>
    <mergeCell ref="H16:I16"/>
    <mergeCell ref="A13:E13"/>
    <mergeCell ref="A14:E14"/>
    <mergeCell ref="A15:E15"/>
    <mergeCell ref="A16:E16"/>
    <mergeCell ref="A1:I1"/>
    <mergeCell ref="A11:E11"/>
    <mergeCell ref="A12:E12"/>
    <mergeCell ref="F11:G11"/>
    <mergeCell ref="F12:G12"/>
    <mergeCell ref="A5:I9"/>
    <mergeCell ref="H11:I11"/>
    <mergeCell ref="H12:I12"/>
    <mergeCell ref="F16:G16"/>
    <mergeCell ref="F13:G13"/>
    <mergeCell ref="F14:G14"/>
    <mergeCell ref="F15:G15"/>
    <mergeCell ref="H13:I13"/>
    <mergeCell ref="H14:I14"/>
    <mergeCell ref="A24:E24"/>
    <mergeCell ref="A25:E25"/>
    <mergeCell ref="F24:G24"/>
    <mergeCell ref="F25:G25"/>
    <mergeCell ref="H22:I22"/>
    <mergeCell ref="H23:I23"/>
    <mergeCell ref="H24:I24"/>
    <mergeCell ref="H25:I25"/>
  </mergeCells>
  <hyperlinks>
    <hyperlink ref="H12" r:id="rId1" display="mailto:ruralhealthclinic@outlook.com" xr:uid="{3B1E3DCB-63FA-41F8-BFEC-3E3BF5C33EEA}"/>
    <hyperlink ref="H13" r:id="rId2" display="mailto:marklynnrhc@gmail.com" xr:uid="{33FC7B15-2A9D-4745-9A8D-1EC173123FBB}"/>
    <hyperlink ref="H14" r:id="rId3" xr:uid="{0BBA34EE-D7A1-41EB-B078-570AF4C674A1}"/>
    <hyperlink ref="H15" r:id="rId4" display="mailto:page.chambers@outlook.com" xr:uid="{1AB20775-325F-40DA-8146-C6FD0518C45E}"/>
    <hyperlink ref="H16" r:id="rId5" display="mailto:thomastrenton.jackson@outlook.com" xr:uid="{7E23782C-B75C-46D9-B333-2B7954B79046}"/>
    <hyperlink ref="H23" r:id="rId6" display="https://www.facebook.com/groups/1503414633296362/" xr:uid="{396E2B8B-9062-4AB5-85FA-F7B0D036E940}"/>
    <hyperlink ref="H24" r:id="rId7" xr:uid="{D8F1C3AA-69B4-4742-8684-18B4ABE22350}"/>
    <hyperlink ref="H25" r:id="rId8" display="https://www.youtube.com/channel/UCXW4pkwNzDXVTMFrFwMy2_A" xr:uid="{BD5AB481-C03D-4378-B574-56284C0943CF}"/>
    <hyperlink ref="F31" r:id="rId9" display="mailto:dani.gilbert@outlook.com" xr:uid="{984C6A97-CC96-4F5E-BC7D-FF12C4F38296}"/>
    <hyperlink ref="F32" r:id="rId10" display="http://www.ruralhealthclinic.com/" xr:uid="{1B491025-929C-43A0-AEA8-4609C83F5813}"/>
    <hyperlink ref="H26" r:id="rId11" xr:uid="{042A16B5-CFA4-43D6-919E-75D03C73143D}"/>
  </hyperlinks>
  <pageMargins left="0.7" right="0.7" top="0.75" bottom="0.75" header="0.3" footer="0.3"/>
  <pageSetup scale="88" orientation="portrait" horizontalDpi="1200" verticalDpi="120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4E302-9F92-485C-A3C3-975624073FE8}">
  <sheetPr>
    <tabColor rgb="FFFF0000"/>
    <pageSetUpPr fitToPage="1"/>
  </sheetPr>
  <dimension ref="A1:I72"/>
  <sheetViews>
    <sheetView topLeftCell="A48" workbookViewId="0">
      <selection activeCell="B20" sqref="B20"/>
    </sheetView>
  </sheetViews>
  <sheetFormatPr defaultColWidth="9.06640625" defaultRowHeight="15.4" x14ac:dyDescent="0.45"/>
  <cols>
    <col min="1" max="1" width="9.06640625" style="1"/>
    <col min="2" max="2" width="1.796875" style="1" bestFit="1" customWidth="1"/>
    <col min="3" max="3" width="11.06640625" style="1" bestFit="1" customWidth="1"/>
    <col min="4" max="4" width="26.796875" style="1" customWidth="1"/>
    <col min="5" max="5" width="20.33203125" style="1" customWidth="1"/>
    <col min="6" max="6" width="17.06640625" style="1" customWidth="1"/>
    <col min="7" max="8" width="9.06640625" style="1"/>
    <col min="9" max="9" width="13.06640625" style="1" customWidth="1"/>
    <col min="10" max="16384" width="9.06640625" style="1"/>
  </cols>
  <sheetData>
    <row r="1" spans="1:9" ht="18" x14ac:dyDescent="0.55000000000000004">
      <c r="A1" s="103" t="s">
        <v>0</v>
      </c>
      <c r="B1" s="104"/>
      <c r="C1" s="104"/>
      <c r="D1" s="104"/>
      <c r="E1" s="104"/>
      <c r="F1" s="104"/>
      <c r="G1" s="104"/>
      <c r="H1" s="104"/>
      <c r="I1" s="105"/>
    </row>
    <row r="2" spans="1:9" ht="18" x14ac:dyDescent="0.55000000000000004">
      <c r="A2" s="114" t="s">
        <v>1</v>
      </c>
      <c r="B2" s="115"/>
      <c r="C2" s="115"/>
      <c r="D2" s="115"/>
      <c r="E2" s="115"/>
      <c r="F2" s="115"/>
      <c r="G2" s="115"/>
      <c r="H2" s="115"/>
      <c r="I2" s="116"/>
    </row>
    <row r="3" spans="1:9" ht="18" x14ac:dyDescent="0.55000000000000004">
      <c r="A3" s="114" t="s">
        <v>2</v>
      </c>
      <c r="B3" s="115"/>
      <c r="C3" s="115"/>
      <c r="D3" s="115"/>
      <c r="E3" s="115"/>
      <c r="F3" s="115"/>
      <c r="G3" s="115"/>
      <c r="H3" s="115"/>
      <c r="I3" s="116"/>
    </row>
    <row r="4" spans="1:9" ht="15.4" customHeight="1" x14ac:dyDescent="0.45">
      <c r="A4" s="125" t="s">
        <v>36</v>
      </c>
      <c r="B4" s="126"/>
      <c r="C4" s="126"/>
      <c r="D4" s="126"/>
      <c r="E4" s="126"/>
      <c r="F4" s="126"/>
      <c r="G4" s="126"/>
      <c r="H4" s="126"/>
      <c r="I4" s="127"/>
    </row>
    <row r="5" spans="1:9" x14ac:dyDescent="0.45">
      <c r="A5" s="128"/>
      <c r="B5" s="129"/>
      <c r="C5" s="129"/>
      <c r="D5" s="129"/>
      <c r="E5" s="129"/>
      <c r="F5" s="129"/>
      <c r="G5" s="129"/>
      <c r="H5" s="129"/>
      <c r="I5" s="130"/>
    </row>
    <row r="6" spans="1:9" x14ac:dyDescent="0.45">
      <c r="A6" s="14"/>
      <c r="B6" s="15"/>
      <c r="C6" s="15"/>
      <c r="D6" s="15"/>
      <c r="E6" s="15"/>
      <c r="F6" s="15"/>
      <c r="G6" s="15"/>
      <c r="H6" s="15"/>
      <c r="I6" s="16"/>
    </row>
    <row r="7" spans="1:9" x14ac:dyDescent="0.45">
      <c r="A7" s="9">
        <v>1</v>
      </c>
      <c r="B7" s="1" t="s">
        <v>37</v>
      </c>
      <c r="I7" s="10"/>
    </row>
    <row r="8" spans="1:9" x14ac:dyDescent="0.45">
      <c r="A8" s="9"/>
      <c r="B8" s="1" t="s">
        <v>38</v>
      </c>
      <c r="I8" s="10"/>
    </row>
    <row r="9" spans="1:9" x14ac:dyDescent="0.45">
      <c r="A9" s="9"/>
      <c r="B9" s="1" t="s">
        <v>39</v>
      </c>
      <c r="C9" s="1" t="s">
        <v>40</v>
      </c>
      <c r="I9" s="10"/>
    </row>
    <row r="10" spans="1:9" x14ac:dyDescent="0.45">
      <c r="A10" s="9"/>
      <c r="B10" s="1" t="s">
        <v>43</v>
      </c>
      <c r="C10" s="1" t="s">
        <v>41</v>
      </c>
      <c r="I10" s="10"/>
    </row>
    <row r="11" spans="1:9" x14ac:dyDescent="0.45">
      <c r="A11" s="9"/>
      <c r="B11" s="1" t="s">
        <v>44</v>
      </c>
      <c r="C11" s="1" t="s">
        <v>42</v>
      </c>
      <c r="I11" s="10"/>
    </row>
    <row r="12" spans="1:9" x14ac:dyDescent="0.45">
      <c r="A12" s="9"/>
      <c r="I12" s="10"/>
    </row>
    <row r="13" spans="1:9" x14ac:dyDescent="0.45">
      <c r="A13" s="9">
        <v>2</v>
      </c>
      <c r="B13" s="1" t="s">
        <v>63</v>
      </c>
      <c r="I13" s="10"/>
    </row>
    <row r="14" spans="1:9" x14ac:dyDescent="0.45">
      <c r="A14" s="9"/>
      <c r="B14" s="1" t="s">
        <v>64</v>
      </c>
      <c r="I14" s="10"/>
    </row>
    <row r="15" spans="1:9" x14ac:dyDescent="0.45">
      <c r="A15" s="9"/>
      <c r="I15" s="10"/>
    </row>
    <row r="16" spans="1:9" x14ac:dyDescent="0.45">
      <c r="A16" s="9">
        <v>3</v>
      </c>
      <c r="B16" s="1" t="s">
        <v>62</v>
      </c>
      <c r="I16" s="10"/>
    </row>
    <row r="17" spans="1:9" x14ac:dyDescent="0.45">
      <c r="A17" s="9"/>
      <c r="B17" s="1" t="s">
        <v>61</v>
      </c>
      <c r="I17" s="10"/>
    </row>
    <row r="18" spans="1:9" x14ac:dyDescent="0.45">
      <c r="A18" s="9"/>
      <c r="I18" s="10"/>
    </row>
    <row r="19" spans="1:9" x14ac:dyDescent="0.45">
      <c r="A19" s="9">
        <v>4</v>
      </c>
      <c r="B19" s="1" t="s">
        <v>168</v>
      </c>
      <c r="I19" s="10"/>
    </row>
    <row r="20" spans="1:9" x14ac:dyDescent="0.45">
      <c r="A20" s="9"/>
      <c r="B20" s="1" t="s">
        <v>167</v>
      </c>
      <c r="I20" s="10"/>
    </row>
    <row r="21" spans="1:9" x14ac:dyDescent="0.45">
      <c r="A21" s="9"/>
      <c r="I21" s="10"/>
    </row>
    <row r="22" spans="1:9" x14ac:dyDescent="0.45">
      <c r="A22" s="9">
        <v>5</v>
      </c>
      <c r="B22" s="1" t="s">
        <v>49</v>
      </c>
      <c r="I22" s="10"/>
    </row>
    <row r="23" spans="1:9" x14ac:dyDescent="0.45">
      <c r="A23" s="9"/>
      <c r="I23" s="10"/>
    </row>
    <row r="24" spans="1:9" x14ac:dyDescent="0.45">
      <c r="A24" s="9">
        <v>6</v>
      </c>
      <c r="B24" s="1" t="s">
        <v>50</v>
      </c>
      <c r="I24" s="10"/>
    </row>
    <row r="25" spans="1:9" x14ac:dyDescent="0.45">
      <c r="A25" s="9"/>
      <c r="I25" s="10"/>
    </row>
    <row r="26" spans="1:9" x14ac:dyDescent="0.45">
      <c r="A26" s="9">
        <v>7</v>
      </c>
      <c r="B26" s="1" t="s">
        <v>56</v>
      </c>
      <c r="I26" s="10"/>
    </row>
    <row r="27" spans="1:9" x14ac:dyDescent="0.45">
      <c r="A27" s="9"/>
      <c r="I27" s="10"/>
    </row>
    <row r="28" spans="1:9" x14ac:dyDescent="0.45">
      <c r="A28" s="9">
        <v>8</v>
      </c>
      <c r="B28" s="1" t="s">
        <v>132</v>
      </c>
      <c r="I28" s="10"/>
    </row>
    <row r="29" spans="1:9" x14ac:dyDescent="0.45">
      <c r="A29" s="9"/>
      <c r="C29" s="1" t="s">
        <v>133</v>
      </c>
      <c r="D29" s="66"/>
      <c r="I29" s="10"/>
    </row>
    <row r="30" spans="1:9" x14ac:dyDescent="0.45">
      <c r="A30" s="9"/>
      <c r="I30" s="10"/>
    </row>
    <row r="31" spans="1:9" x14ac:dyDescent="0.45">
      <c r="A31" s="9">
        <v>9</v>
      </c>
      <c r="C31" s="1" t="s">
        <v>69</v>
      </c>
      <c r="I31" s="10"/>
    </row>
    <row r="32" spans="1:9" x14ac:dyDescent="0.45">
      <c r="A32" s="9"/>
      <c r="C32" s="1" t="s">
        <v>70</v>
      </c>
      <c r="I32" s="10"/>
    </row>
    <row r="33" spans="1:9" x14ac:dyDescent="0.45">
      <c r="A33" s="9"/>
      <c r="I33" s="10"/>
    </row>
    <row r="34" spans="1:9" x14ac:dyDescent="0.45">
      <c r="A34" s="9">
        <v>10</v>
      </c>
      <c r="B34" s="1" t="s">
        <v>51</v>
      </c>
      <c r="I34" s="10"/>
    </row>
    <row r="35" spans="1:9" x14ac:dyDescent="0.45">
      <c r="A35" s="9"/>
      <c r="C35" s="1" t="s">
        <v>52</v>
      </c>
      <c r="D35" s="30"/>
      <c r="I35" s="10"/>
    </row>
    <row r="36" spans="1:9" x14ac:dyDescent="0.45">
      <c r="A36" s="9"/>
      <c r="C36" s="1" t="s">
        <v>53</v>
      </c>
      <c r="D36" s="30"/>
      <c r="I36" s="10"/>
    </row>
    <row r="37" spans="1:9" x14ac:dyDescent="0.45">
      <c r="A37" s="9"/>
      <c r="C37" s="1" t="s">
        <v>54</v>
      </c>
      <c r="D37" s="30"/>
      <c r="I37" s="10"/>
    </row>
    <row r="38" spans="1:9" x14ac:dyDescent="0.45">
      <c r="A38" s="9"/>
      <c r="C38" s="1" t="s">
        <v>55</v>
      </c>
      <c r="D38" s="30"/>
      <c r="I38" s="10"/>
    </row>
    <row r="39" spans="1:9" x14ac:dyDescent="0.45">
      <c r="A39" s="9"/>
      <c r="I39" s="10"/>
    </row>
    <row r="40" spans="1:9" x14ac:dyDescent="0.45">
      <c r="A40" s="9">
        <v>11</v>
      </c>
      <c r="B40" s="1" t="s">
        <v>148</v>
      </c>
      <c r="I40" s="10"/>
    </row>
    <row r="41" spans="1:9" x14ac:dyDescent="0.45">
      <c r="A41" s="9"/>
      <c r="B41" s="1" t="s">
        <v>147</v>
      </c>
      <c r="I41" s="10"/>
    </row>
    <row r="42" spans="1:9" x14ac:dyDescent="0.45">
      <c r="A42" s="9"/>
      <c r="B42" s="1" t="s">
        <v>39</v>
      </c>
      <c r="C42" s="1" t="s">
        <v>45</v>
      </c>
      <c r="I42" s="10"/>
    </row>
    <row r="43" spans="1:9" x14ac:dyDescent="0.45">
      <c r="A43" s="9"/>
      <c r="B43" s="1" t="s">
        <v>43</v>
      </c>
      <c r="C43" s="1" t="s">
        <v>46</v>
      </c>
      <c r="I43" s="10"/>
    </row>
    <row r="44" spans="1:9" x14ac:dyDescent="0.45">
      <c r="A44" s="9"/>
      <c r="B44" s="1" t="s">
        <v>44</v>
      </c>
      <c r="C44" s="1" t="s">
        <v>47</v>
      </c>
      <c r="I44" s="10"/>
    </row>
    <row r="45" spans="1:9" x14ac:dyDescent="0.45">
      <c r="A45" s="9"/>
      <c r="I45" s="10"/>
    </row>
    <row r="46" spans="1:9" x14ac:dyDescent="0.45">
      <c r="A46" s="9">
        <v>12</v>
      </c>
      <c r="B46" s="1" t="s">
        <v>149</v>
      </c>
      <c r="I46" s="10"/>
    </row>
    <row r="47" spans="1:9" x14ac:dyDescent="0.45">
      <c r="A47" s="9"/>
      <c r="B47" s="1" t="s">
        <v>150</v>
      </c>
      <c r="I47" s="10"/>
    </row>
    <row r="48" spans="1:9" x14ac:dyDescent="0.45">
      <c r="A48" s="9"/>
      <c r="I48" s="10"/>
    </row>
    <row r="49" spans="1:9" x14ac:dyDescent="0.45">
      <c r="A49" s="9">
        <v>13</v>
      </c>
      <c r="B49" s="1" t="s">
        <v>65</v>
      </c>
      <c r="I49" s="10"/>
    </row>
    <row r="50" spans="1:9" x14ac:dyDescent="0.45">
      <c r="A50" s="9"/>
      <c r="B50" s="1" t="s">
        <v>66</v>
      </c>
      <c r="I50" s="10"/>
    </row>
    <row r="51" spans="1:9" x14ac:dyDescent="0.45">
      <c r="A51" s="9"/>
      <c r="I51" s="10"/>
    </row>
    <row r="52" spans="1:9" x14ac:dyDescent="0.45">
      <c r="A52" s="9">
        <v>14</v>
      </c>
      <c r="B52" s="1" t="s">
        <v>48</v>
      </c>
      <c r="I52" s="10"/>
    </row>
    <row r="53" spans="1:9" x14ac:dyDescent="0.45">
      <c r="A53" s="9"/>
      <c r="B53" s="1" t="s">
        <v>39</v>
      </c>
      <c r="C53" s="1" t="s">
        <v>67</v>
      </c>
      <c r="I53" s="10"/>
    </row>
    <row r="54" spans="1:9" x14ac:dyDescent="0.45">
      <c r="A54" s="9"/>
      <c r="C54" s="1" t="s">
        <v>68</v>
      </c>
      <c r="I54" s="10"/>
    </row>
    <row r="55" spans="1:9" x14ac:dyDescent="0.45">
      <c r="A55" s="9"/>
      <c r="I55" s="10"/>
    </row>
    <row r="56" spans="1:9" x14ac:dyDescent="0.45">
      <c r="A56" s="9">
        <v>15</v>
      </c>
      <c r="B56" s="1" t="s">
        <v>71</v>
      </c>
      <c r="I56" s="10"/>
    </row>
    <row r="57" spans="1:9" x14ac:dyDescent="0.45">
      <c r="A57" s="9"/>
      <c r="B57" s="1" t="s">
        <v>72</v>
      </c>
      <c r="I57" s="10"/>
    </row>
    <row r="58" spans="1:9" x14ac:dyDescent="0.45">
      <c r="A58" s="9"/>
      <c r="I58" s="10"/>
    </row>
    <row r="59" spans="1:9" x14ac:dyDescent="0.45">
      <c r="A59" s="9">
        <v>16</v>
      </c>
      <c r="B59" s="1" t="s">
        <v>85</v>
      </c>
      <c r="I59" s="10"/>
    </row>
    <row r="60" spans="1:9" x14ac:dyDescent="0.45">
      <c r="A60" s="9"/>
      <c r="I60" s="10"/>
    </row>
    <row r="61" spans="1:9" x14ac:dyDescent="0.45">
      <c r="A61" s="9">
        <v>17</v>
      </c>
      <c r="B61" s="1" t="s">
        <v>60</v>
      </c>
      <c r="I61" s="10"/>
    </row>
    <row r="62" spans="1:9" x14ac:dyDescent="0.45">
      <c r="A62" s="9"/>
      <c r="I62" s="10"/>
    </row>
    <row r="63" spans="1:9" x14ac:dyDescent="0.45">
      <c r="A63" s="9">
        <v>18</v>
      </c>
      <c r="B63" s="1" t="s">
        <v>57</v>
      </c>
      <c r="I63" s="10"/>
    </row>
    <row r="64" spans="1:9" x14ac:dyDescent="0.45">
      <c r="A64" s="9"/>
      <c r="C64" s="1" t="s">
        <v>58</v>
      </c>
      <c r="D64" s="30"/>
      <c r="I64" s="10"/>
    </row>
    <row r="65" spans="1:9" x14ac:dyDescent="0.45">
      <c r="A65" s="9"/>
      <c r="C65" s="1" t="s">
        <v>59</v>
      </c>
      <c r="D65" s="30"/>
      <c r="I65" s="10"/>
    </row>
    <row r="66" spans="1:9" x14ac:dyDescent="0.45">
      <c r="A66" s="9"/>
      <c r="C66" s="1" t="s">
        <v>6</v>
      </c>
      <c r="D66" s="30"/>
      <c r="I66" s="10"/>
    </row>
    <row r="67" spans="1:9" x14ac:dyDescent="0.45">
      <c r="A67" s="9"/>
      <c r="I67" s="10"/>
    </row>
    <row r="68" spans="1:9" x14ac:dyDescent="0.45">
      <c r="A68" s="88" t="s">
        <v>162</v>
      </c>
      <c r="B68" s="89" t="s">
        <v>163</v>
      </c>
      <c r="I68" s="10"/>
    </row>
    <row r="69" spans="1:9" x14ac:dyDescent="0.45">
      <c r="A69" s="88"/>
      <c r="B69" s="89" t="s">
        <v>164</v>
      </c>
      <c r="I69" s="10"/>
    </row>
    <row r="70" spans="1:9" x14ac:dyDescent="0.45">
      <c r="A70" s="88"/>
      <c r="B70" s="89" t="s">
        <v>165</v>
      </c>
      <c r="I70" s="10"/>
    </row>
    <row r="71" spans="1:9" x14ac:dyDescent="0.45">
      <c r="A71" s="88"/>
      <c r="B71" s="89" t="s">
        <v>166</v>
      </c>
      <c r="I71" s="10"/>
    </row>
    <row r="72" spans="1:9" x14ac:dyDescent="0.45">
      <c r="A72" s="11"/>
      <c r="B72" s="12"/>
      <c r="C72" s="12"/>
      <c r="D72" s="12"/>
      <c r="E72" s="12"/>
      <c r="F72" s="12"/>
      <c r="G72" s="12"/>
      <c r="H72" s="12"/>
      <c r="I72" s="13"/>
    </row>
  </sheetData>
  <mergeCells count="4">
    <mergeCell ref="A1:I1"/>
    <mergeCell ref="A2:I2"/>
    <mergeCell ref="A3:I3"/>
    <mergeCell ref="A4:I5"/>
  </mergeCells>
  <pageMargins left="0.7" right="0.7" top="0.75" bottom="0.75" header="0.3" footer="0.3"/>
  <pageSetup scale="67"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29EC99-292B-4F8B-B3D8-E90F5E1D0629}">
  <sheetPr>
    <tabColor rgb="FFFF0000"/>
  </sheetPr>
  <dimension ref="B1:E18"/>
  <sheetViews>
    <sheetView workbookViewId="0">
      <selection activeCell="H5" sqref="H5"/>
    </sheetView>
  </sheetViews>
  <sheetFormatPr defaultColWidth="9.06640625" defaultRowHeight="14.25" x14ac:dyDescent="0.45"/>
  <cols>
    <col min="1" max="1" width="6.640625E-2" style="20" customWidth="1"/>
    <col min="2" max="2" width="27.33203125" style="20" bestFit="1" customWidth="1"/>
    <col min="3" max="3" width="18.265625" style="20" customWidth="1"/>
    <col min="4" max="4" width="18.33203125" style="20" customWidth="1"/>
    <col min="5" max="5" width="18.265625" style="20" customWidth="1"/>
    <col min="6" max="6" width="6.640625E-2" style="20" customWidth="1"/>
    <col min="7" max="16384" width="9.06640625" style="20"/>
  </cols>
  <sheetData>
    <row r="1" spans="2:5" ht="15.4" x14ac:dyDescent="0.45">
      <c r="B1" s="132" t="s">
        <v>0</v>
      </c>
      <c r="C1" s="133"/>
      <c r="D1" s="133"/>
      <c r="E1" s="134"/>
    </row>
    <row r="2" spans="2:5" ht="15.4" x14ac:dyDescent="0.45">
      <c r="B2" s="135" t="s">
        <v>1</v>
      </c>
      <c r="C2" s="136"/>
      <c r="D2" s="136"/>
      <c r="E2" s="137"/>
    </row>
    <row r="3" spans="2:5" ht="15.4" x14ac:dyDescent="0.45">
      <c r="B3" s="138" t="s">
        <v>73</v>
      </c>
      <c r="C3" s="139"/>
      <c r="D3" s="139"/>
      <c r="E3" s="140"/>
    </row>
    <row r="4" spans="2:5" ht="14.25" customHeight="1" x14ac:dyDescent="0.45">
      <c r="B4" s="21"/>
      <c r="E4" s="22"/>
    </row>
    <row r="5" spans="2:5" x14ac:dyDescent="0.45">
      <c r="B5" s="141" t="s">
        <v>84</v>
      </c>
      <c r="C5" s="142"/>
      <c r="D5" s="142"/>
      <c r="E5" s="143"/>
    </row>
    <row r="6" spans="2:5" x14ac:dyDescent="0.45">
      <c r="B6" s="141"/>
      <c r="C6" s="142"/>
      <c r="D6" s="142"/>
      <c r="E6" s="143"/>
    </row>
    <row r="7" spans="2:5" x14ac:dyDescent="0.45">
      <c r="B7" s="141"/>
      <c r="C7" s="142"/>
      <c r="D7" s="142"/>
      <c r="E7" s="143"/>
    </row>
    <row r="8" spans="2:5" ht="15.4" x14ac:dyDescent="0.45">
      <c r="B8" s="9"/>
      <c r="C8" s="1"/>
      <c r="D8" s="1"/>
      <c r="E8" s="10"/>
    </row>
    <row r="9" spans="2:5" ht="15.4" x14ac:dyDescent="0.45">
      <c r="B9" s="29" t="s">
        <v>74</v>
      </c>
      <c r="C9" s="131"/>
      <c r="D9" s="131"/>
      <c r="E9" s="131"/>
    </row>
    <row r="10" spans="2:5" ht="15.4" x14ac:dyDescent="0.45">
      <c r="B10" s="29" t="s">
        <v>75</v>
      </c>
      <c r="C10" s="131"/>
      <c r="D10" s="131"/>
      <c r="E10" s="131"/>
    </row>
    <row r="11" spans="2:5" ht="15.4" x14ac:dyDescent="0.45">
      <c r="B11" s="29" t="s">
        <v>76</v>
      </c>
      <c r="C11" s="131"/>
      <c r="D11" s="131"/>
      <c r="E11" s="131"/>
    </row>
    <row r="12" spans="2:5" ht="15.4" x14ac:dyDescent="0.45">
      <c r="B12" s="29" t="s">
        <v>77</v>
      </c>
      <c r="C12" s="131"/>
      <c r="D12" s="131"/>
      <c r="E12" s="131"/>
    </row>
    <row r="13" spans="2:5" ht="15.4" x14ac:dyDescent="0.45">
      <c r="B13" s="29" t="s">
        <v>78</v>
      </c>
      <c r="C13" s="131"/>
      <c r="D13" s="131"/>
      <c r="E13" s="131"/>
    </row>
    <row r="14" spans="2:5" ht="15.4" x14ac:dyDescent="0.45">
      <c r="B14" s="29" t="s">
        <v>79</v>
      </c>
      <c r="C14" s="131"/>
      <c r="D14" s="131"/>
      <c r="E14" s="131"/>
    </row>
    <row r="15" spans="2:5" ht="15.4" x14ac:dyDescent="0.45">
      <c r="B15" s="29" t="s">
        <v>80</v>
      </c>
      <c r="C15" s="131"/>
      <c r="D15" s="131"/>
      <c r="E15" s="131"/>
    </row>
    <row r="16" spans="2:5" ht="15.4" x14ac:dyDescent="0.45">
      <c r="B16" s="29" t="s">
        <v>81</v>
      </c>
      <c r="C16" s="131"/>
      <c r="D16" s="131"/>
      <c r="E16" s="131"/>
    </row>
    <row r="17" spans="2:5" ht="15.4" x14ac:dyDescent="0.45">
      <c r="B17" s="29" t="s">
        <v>82</v>
      </c>
      <c r="C17" s="131"/>
      <c r="D17" s="131"/>
      <c r="E17" s="131"/>
    </row>
    <row r="18" spans="2:5" ht="15.4" x14ac:dyDescent="0.45">
      <c r="B18" s="29" t="s">
        <v>83</v>
      </c>
      <c r="C18" s="131"/>
      <c r="D18" s="131"/>
      <c r="E18" s="131"/>
    </row>
  </sheetData>
  <mergeCells count="14">
    <mergeCell ref="C18:E18"/>
    <mergeCell ref="B1:E1"/>
    <mergeCell ref="B2:E2"/>
    <mergeCell ref="C12:E12"/>
    <mergeCell ref="C13:E13"/>
    <mergeCell ref="C14:E14"/>
    <mergeCell ref="C15:E15"/>
    <mergeCell ref="C16:E16"/>
    <mergeCell ref="C17:E17"/>
    <mergeCell ref="B3:E3"/>
    <mergeCell ref="B5:E7"/>
    <mergeCell ref="C9:E9"/>
    <mergeCell ref="C10:E10"/>
    <mergeCell ref="C11:E1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68726-E09D-4431-AFA9-1633385EB155}">
  <sheetPr>
    <tabColor rgb="FFFF0000"/>
    <pageSetUpPr fitToPage="1"/>
  </sheetPr>
  <dimension ref="A1:K41"/>
  <sheetViews>
    <sheetView workbookViewId="0">
      <selection activeCell="C26" sqref="C26"/>
    </sheetView>
  </sheetViews>
  <sheetFormatPr defaultRowHeight="14.25" x14ac:dyDescent="0.45"/>
  <cols>
    <col min="1" max="1" width="26.796875" bestFit="1" customWidth="1"/>
    <col min="2" max="2" width="16.59765625" bestFit="1" customWidth="1"/>
    <col min="3" max="4" width="17.06640625" bestFit="1" customWidth="1"/>
    <col min="5" max="5" width="11.265625" bestFit="1" customWidth="1"/>
    <col min="6" max="6" width="10.73046875" bestFit="1" customWidth="1"/>
    <col min="8" max="9" width="15.46484375" customWidth="1"/>
    <col min="10" max="10" width="13.796875" customWidth="1"/>
  </cols>
  <sheetData>
    <row r="1" spans="1:11" ht="15.4" x14ac:dyDescent="0.45">
      <c r="A1" s="132" t="s">
        <v>0</v>
      </c>
      <c r="B1" s="133"/>
      <c r="C1" s="133"/>
      <c r="D1" s="133"/>
      <c r="E1" s="133"/>
      <c r="F1" s="133"/>
      <c r="G1" s="133"/>
      <c r="H1" s="133"/>
      <c r="I1" s="133"/>
      <c r="J1" s="133"/>
      <c r="K1" s="134"/>
    </row>
    <row r="2" spans="1:11" ht="15.4" x14ac:dyDescent="0.45">
      <c r="A2" s="135" t="s">
        <v>1</v>
      </c>
      <c r="B2" s="136"/>
      <c r="C2" s="136"/>
      <c r="D2" s="136"/>
      <c r="E2" s="136"/>
      <c r="F2" s="136"/>
      <c r="G2" s="136"/>
      <c r="H2" s="136"/>
      <c r="I2" s="136"/>
      <c r="J2" s="136"/>
      <c r="K2" s="137"/>
    </row>
    <row r="3" spans="1:11" ht="15.4" x14ac:dyDescent="0.45">
      <c r="A3" s="138" t="s">
        <v>110</v>
      </c>
      <c r="B3" s="139"/>
      <c r="C3" s="139"/>
      <c r="D3" s="139"/>
      <c r="E3" s="139"/>
      <c r="F3" s="139"/>
      <c r="G3" s="139"/>
      <c r="H3" s="139"/>
      <c r="I3" s="139"/>
      <c r="J3" s="139"/>
      <c r="K3" s="140"/>
    </row>
    <row r="4" spans="1:11" ht="15.4" x14ac:dyDescent="0.45">
      <c r="A4" s="26"/>
      <c r="B4" s="27"/>
      <c r="C4" s="27"/>
      <c r="D4" s="27"/>
      <c r="E4" s="27"/>
      <c r="F4" s="27"/>
      <c r="G4" s="27"/>
      <c r="H4" s="27"/>
      <c r="I4" s="27"/>
      <c r="J4" s="27"/>
      <c r="K4" s="28"/>
    </row>
    <row r="5" spans="1:11" ht="15.4" customHeight="1" x14ac:dyDescent="0.45">
      <c r="A5" s="144" t="s">
        <v>104</v>
      </c>
      <c r="B5" s="145"/>
      <c r="C5" s="145"/>
      <c r="D5" s="145"/>
      <c r="E5" s="145"/>
      <c r="F5" s="145"/>
      <c r="G5" s="145"/>
      <c r="H5" s="145"/>
      <c r="I5" s="145"/>
      <c r="J5" s="145"/>
      <c r="K5" s="146"/>
    </row>
    <row r="6" spans="1:11" x14ac:dyDescent="0.45">
      <c r="A6" s="144"/>
      <c r="B6" s="145"/>
      <c r="C6" s="145"/>
      <c r="D6" s="145"/>
      <c r="E6" s="145"/>
      <c r="F6" s="145"/>
      <c r="G6" s="145"/>
      <c r="H6" s="145"/>
      <c r="I6" s="145"/>
      <c r="J6" s="145"/>
      <c r="K6" s="146"/>
    </row>
    <row r="7" spans="1:11" x14ac:dyDescent="0.45">
      <c r="A7" s="147"/>
      <c r="B7" s="148"/>
      <c r="C7" s="148"/>
      <c r="D7" s="148"/>
      <c r="E7" s="148"/>
      <c r="F7" s="148"/>
      <c r="G7" s="148"/>
      <c r="H7" s="148"/>
      <c r="I7" s="148"/>
      <c r="J7" s="148"/>
      <c r="K7" s="149"/>
    </row>
    <row r="8" spans="1:11" ht="15.4" x14ac:dyDescent="0.45">
      <c r="A8" s="43"/>
      <c r="B8" s="44"/>
      <c r="C8" s="44"/>
      <c r="D8" s="44"/>
      <c r="E8" s="44"/>
      <c r="F8" s="44"/>
      <c r="G8" s="44"/>
      <c r="H8" s="44"/>
      <c r="I8" s="44"/>
      <c r="J8" s="44"/>
      <c r="K8" s="45"/>
    </row>
    <row r="9" spans="1:11" ht="61.5" x14ac:dyDescent="0.45">
      <c r="A9" s="43" t="s">
        <v>86</v>
      </c>
      <c r="B9" s="44" t="s">
        <v>87</v>
      </c>
      <c r="C9" s="44" t="s">
        <v>88</v>
      </c>
      <c r="D9" s="44" t="s">
        <v>89</v>
      </c>
      <c r="E9" s="44" t="s">
        <v>90</v>
      </c>
      <c r="F9" s="44" t="s">
        <v>91</v>
      </c>
      <c r="G9" s="44"/>
      <c r="H9" s="44" t="s">
        <v>92</v>
      </c>
      <c r="I9" s="44" t="s">
        <v>103</v>
      </c>
      <c r="J9" s="44" t="s">
        <v>93</v>
      </c>
      <c r="K9" s="45" t="s">
        <v>94</v>
      </c>
    </row>
    <row r="10" spans="1:11" ht="15.4" x14ac:dyDescent="0.45">
      <c r="A10" s="43" t="s">
        <v>95</v>
      </c>
      <c r="K10" s="19"/>
    </row>
    <row r="11" spans="1:11" ht="15.4" x14ac:dyDescent="0.45">
      <c r="A11" s="42"/>
      <c r="B11" s="35"/>
      <c r="C11" s="36"/>
      <c r="D11" s="37">
        <f>+B11*C11</f>
        <v>0</v>
      </c>
      <c r="E11" s="39">
        <v>2080</v>
      </c>
      <c r="F11" s="37">
        <f>+D11/E11</f>
        <v>0</v>
      </c>
      <c r="G11" s="46"/>
      <c r="H11" s="35"/>
      <c r="I11" s="35"/>
      <c r="J11" s="40">
        <f>+B11+H11+I11</f>
        <v>0</v>
      </c>
      <c r="K11" s="39">
        <f>+J11*C11</f>
        <v>0</v>
      </c>
    </row>
    <row r="12" spans="1:11" ht="15.4" x14ac:dyDescent="0.45">
      <c r="A12" s="42"/>
      <c r="B12" s="35"/>
      <c r="C12" s="36"/>
      <c r="D12" s="37">
        <f t="shared" ref="D12:D16" si="0">+B12*C12</f>
        <v>0</v>
      </c>
      <c r="E12" s="39">
        <v>2080</v>
      </c>
      <c r="F12" s="37">
        <f t="shared" ref="F12:F16" si="1">+D12/E12</f>
        <v>0</v>
      </c>
      <c r="G12" s="46"/>
      <c r="H12" s="35"/>
      <c r="I12" s="35"/>
      <c r="J12" s="40">
        <f t="shared" ref="J12:J16" si="2">+B12+H12+I12</f>
        <v>0</v>
      </c>
      <c r="K12" s="39">
        <f t="shared" ref="K12:K16" si="3">+J12*C12</f>
        <v>0</v>
      </c>
    </row>
    <row r="13" spans="1:11" ht="15.4" x14ac:dyDescent="0.45">
      <c r="A13" s="42"/>
      <c r="B13" s="35"/>
      <c r="C13" s="36"/>
      <c r="D13" s="37">
        <f t="shared" si="0"/>
        <v>0</v>
      </c>
      <c r="E13" s="39">
        <v>2080</v>
      </c>
      <c r="F13" s="37">
        <f t="shared" si="1"/>
        <v>0</v>
      </c>
      <c r="G13" s="46"/>
      <c r="H13" s="35"/>
      <c r="I13" s="35"/>
      <c r="J13" s="40">
        <f t="shared" si="2"/>
        <v>0</v>
      </c>
      <c r="K13" s="39">
        <f t="shared" ref="K13:K15" si="4">+J13*C13</f>
        <v>0</v>
      </c>
    </row>
    <row r="14" spans="1:11" ht="15.4" x14ac:dyDescent="0.45">
      <c r="A14" s="42"/>
      <c r="B14" s="35"/>
      <c r="C14" s="36"/>
      <c r="D14" s="37">
        <f t="shared" ref="D14:D15" si="5">+B14*C14</f>
        <v>0</v>
      </c>
      <c r="E14" s="39">
        <v>2080</v>
      </c>
      <c r="F14" s="37">
        <f t="shared" ref="F14:F15" si="6">+D14/E14</f>
        <v>0</v>
      </c>
      <c r="G14" s="46"/>
      <c r="H14" s="35"/>
      <c r="I14" s="35"/>
      <c r="J14" s="40">
        <f t="shared" si="2"/>
        <v>0</v>
      </c>
      <c r="K14" s="39">
        <f t="shared" si="4"/>
        <v>0</v>
      </c>
    </row>
    <row r="15" spans="1:11" ht="15.4" x14ac:dyDescent="0.45">
      <c r="A15" s="42"/>
      <c r="B15" s="35"/>
      <c r="C15" s="36"/>
      <c r="D15" s="37">
        <f t="shared" si="5"/>
        <v>0</v>
      </c>
      <c r="E15" s="39">
        <v>2080</v>
      </c>
      <c r="F15" s="37">
        <f t="shared" si="6"/>
        <v>0</v>
      </c>
      <c r="G15" s="46"/>
      <c r="H15" s="35"/>
      <c r="I15" s="35"/>
      <c r="J15" s="40">
        <f t="shared" si="2"/>
        <v>0</v>
      </c>
      <c r="K15" s="39">
        <f t="shared" si="4"/>
        <v>0</v>
      </c>
    </row>
    <row r="16" spans="1:11" ht="15.4" x14ac:dyDescent="0.45">
      <c r="A16" s="42"/>
      <c r="B16" s="35"/>
      <c r="C16" s="36"/>
      <c r="D16" s="37">
        <f t="shared" si="0"/>
        <v>0</v>
      </c>
      <c r="E16" s="39">
        <v>2080</v>
      </c>
      <c r="F16" s="37">
        <f t="shared" si="1"/>
        <v>0</v>
      </c>
      <c r="G16" s="46"/>
      <c r="H16" s="35"/>
      <c r="I16" s="35"/>
      <c r="J16" s="40">
        <f t="shared" si="2"/>
        <v>0</v>
      </c>
      <c r="K16" s="41">
        <f t="shared" si="3"/>
        <v>0</v>
      </c>
    </row>
    <row r="17" spans="1:11" ht="15.75" thickBot="1" x14ac:dyDescent="0.5">
      <c r="A17" s="43" t="s">
        <v>96</v>
      </c>
      <c r="B17" s="34">
        <f t="shared" ref="B17:C17" si="7">+SUM(B11:B16)</f>
        <v>0</v>
      </c>
      <c r="C17" s="33">
        <f t="shared" si="7"/>
        <v>0</v>
      </c>
      <c r="D17" s="34">
        <f>+SUM(D11:D16)</f>
        <v>0</v>
      </c>
      <c r="E17" s="47"/>
      <c r="F17" s="38">
        <f>+SUM(F11:F16)</f>
        <v>0</v>
      </c>
      <c r="G17" s="47"/>
      <c r="H17" s="34">
        <f>+SUM(H11:H16)</f>
        <v>0</v>
      </c>
      <c r="I17" s="34">
        <f>+SUM(I11:I16)</f>
        <v>0</v>
      </c>
      <c r="J17" s="34">
        <f>+SUM(J11:J16)</f>
        <v>0</v>
      </c>
      <c r="K17" s="48">
        <f t="shared" ref="K17" si="8">+SUM(K11:K16)</f>
        <v>0</v>
      </c>
    </row>
    <row r="18" spans="1:11" ht="15.75" thickTop="1" x14ac:dyDescent="0.45">
      <c r="A18" s="43" t="s">
        <v>97</v>
      </c>
      <c r="B18" s="49"/>
      <c r="D18" s="49"/>
      <c r="F18" s="49"/>
      <c r="K18" s="19"/>
    </row>
    <row r="19" spans="1:11" ht="15.4" x14ac:dyDescent="0.45">
      <c r="A19" s="42"/>
      <c r="B19" s="35"/>
      <c r="C19" s="36"/>
      <c r="D19" s="37">
        <f>+B19*C19</f>
        <v>0</v>
      </c>
      <c r="E19" s="39">
        <v>2080</v>
      </c>
      <c r="F19" s="37">
        <f>+D19/E19</f>
        <v>0</v>
      </c>
      <c r="G19" s="46"/>
      <c r="H19" s="35"/>
      <c r="I19" s="35"/>
      <c r="J19" s="40">
        <f>+B19+H19+I19</f>
        <v>0</v>
      </c>
      <c r="K19" s="39">
        <f>+J19*C19</f>
        <v>0</v>
      </c>
    </row>
    <row r="20" spans="1:11" ht="15.4" x14ac:dyDescent="0.45">
      <c r="A20" s="42"/>
      <c r="B20" s="35"/>
      <c r="C20" s="36"/>
      <c r="D20" s="37">
        <f>+B20*C20</f>
        <v>0</v>
      </c>
      <c r="E20" s="39">
        <v>2080</v>
      </c>
      <c r="F20" s="37">
        <f>+D20/E20</f>
        <v>0</v>
      </c>
      <c r="G20" s="46"/>
      <c r="H20" s="35"/>
      <c r="I20" s="35"/>
      <c r="J20" s="40">
        <f t="shared" ref="J20:J24" si="9">+B20+H20+I20</f>
        <v>0</v>
      </c>
      <c r="K20" s="39">
        <f t="shared" ref="K20:K24" si="10">+J20*C20</f>
        <v>0</v>
      </c>
    </row>
    <row r="21" spans="1:11" ht="15.4" x14ac:dyDescent="0.45">
      <c r="A21" s="42"/>
      <c r="B21" s="35"/>
      <c r="C21" s="36"/>
      <c r="D21" s="37">
        <f t="shared" ref="D21:D23" si="11">+B21*C21</f>
        <v>0</v>
      </c>
      <c r="E21" s="39">
        <v>2080</v>
      </c>
      <c r="F21" s="37">
        <f t="shared" ref="F21:F23" si="12">+D21/E21</f>
        <v>0</v>
      </c>
      <c r="G21" s="46"/>
      <c r="H21" s="35"/>
      <c r="I21" s="35"/>
      <c r="J21" s="40">
        <f t="shared" si="9"/>
        <v>0</v>
      </c>
      <c r="K21" s="39">
        <f t="shared" si="10"/>
        <v>0</v>
      </c>
    </row>
    <row r="22" spans="1:11" ht="15.4" x14ac:dyDescent="0.45">
      <c r="A22" s="42"/>
      <c r="B22" s="35"/>
      <c r="C22" s="36"/>
      <c r="D22" s="37">
        <f t="shared" si="11"/>
        <v>0</v>
      </c>
      <c r="E22" s="39">
        <v>2080</v>
      </c>
      <c r="F22" s="37">
        <f t="shared" si="12"/>
        <v>0</v>
      </c>
      <c r="G22" s="46"/>
      <c r="H22" s="35"/>
      <c r="I22" s="35"/>
      <c r="J22" s="40">
        <f t="shared" si="9"/>
        <v>0</v>
      </c>
      <c r="K22" s="39">
        <f t="shared" si="10"/>
        <v>0</v>
      </c>
    </row>
    <row r="23" spans="1:11" ht="15.4" x14ac:dyDescent="0.45">
      <c r="A23" s="42"/>
      <c r="B23" s="35"/>
      <c r="C23" s="36"/>
      <c r="D23" s="37">
        <f t="shared" si="11"/>
        <v>0</v>
      </c>
      <c r="E23" s="39">
        <v>2080</v>
      </c>
      <c r="F23" s="37">
        <f t="shared" si="12"/>
        <v>0</v>
      </c>
      <c r="G23" s="46"/>
      <c r="H23" s="35"/>
      <c r="I23" s="35"/>
      <c r="J23" s="40">
        <f t="shared" si="9"/>
        <v>0</v>
      </c>
      <c r="K23" s="39">
        <f t="shared" si="10"/>
        <v>0</v>
      </c>
    </row>
    <row r="24" spans="1:11" ht="15.4" x14ac:dyDescent="0.45">
      <c r="A24" s="42"/>
      <c r="B24" s="35"/>
      <c r="C24" s="36"/>
      <c r="D24" s="37">
        <f t="shared" ref="D24" si="13">+B24*C24</f>
        <v>0</v>
      </c>
      <c r="E24" s="39">
        <v>2080</v>
      </c>
      <c r="F24" s="37">
        <f t="shared" ref="F24" si="14">+D24/E24</f>
        <v>0</v>
      </c>
      <c r="G24" s="46"/>
      <c r="H24" s="35"/>
      <c r="I24" s="35"/>
      <c r="J24" s="40">
        <f t="shared" si="9"/>
        <v>0</v>
      </c>
      <c r="K24" s="41">
        <f t="shared" si="10"/>
        <v>0</v>
      </c>
    </row>
    <row r="25" spans="1:11" ht="15.75" thickBot="1" x14ac:dyDescent="0.5">
      <c r="A25" s="43" t="s">
        <v>98</v>
      </c>
      <c r="B25" s="34">
        <f>+SUM(B18:B24)</f>
        <v>0</v>
      </c>
      <c r="C25" s="33">
        <f t="shared" ref="C25" si="15">+SUM(C18:C24)</f>
        <v>0</v>
      </c>
      <c r="D25" s="34">
        <f>+SUM(D18:D24)</f>
        <v>0</v>
      </c>
      <c r="E25" s="47"/>
      <c r="F25" s="34">
        <f>+SUM(F18:F24)</f>
        <v>0</v>
      </c>
      <c r="G25" s="46"/>
      <c r="H25" s="34">
        <f>+SUM(H19:H24)</f>
        <v>0</v>
      </c>
      <c r="I25" s="34"/>
      <c r="J25" s="34">
        <f t="shared" ref="J25:K25" si="16">+SUM(J19:J24)</f>
        <v>0</v>
      </c>
      <c r="K25" s="48">
        <f t="shared" si="16"/>
        <v>0</v>
      </c>
    </row>
    <row r="26" spans="1:11" ht="15.75" thickTop="1" x14ac:dyDescent="0.45">
      <c r="A26" s="43" t="s">
        <v>99</v>
      </c>
      <c r="B26" s="49"/>
      <c r="D26" s="49"/>
      <c r="F26" s="49"/>
      <c r="K26" s="19"/>
    </row>
    <row r="27" spans="1:11" ht="15.4" x14ac:dyDescent="0.45">
      <c r="A27" s="42"/>
      <c r="B27" s="35"/>
      <c r="C27" s="36"/>
      <c r="D27" s="37">
        <f>+B27*C27</f>
        <v>0</v>
      </c>
      <c r="E27" s="39">
        <v>2080</v>
      </c>
      <c r="F27" s="37">
        <f>+D27/E27</f>
        <v>0</v>
      </c>
      <c r="G27" s="46"/>
      <c r="H27" s="35"/>
      <c r="I27" s="35"/>
      <c r="J27" s="40">
        <f>+B27+H27+I27</f>
        <v>0</v>
      </c>
      <c r="K27" s="39">
        <f>+J27*C27</f>
        <v>0</v>
      </c>
    </row>
    <row r="28" spans="1:11" ht="15.4" x14ac:dyDescent="0.45">
      <c r="A28" s="42"/>
      <c r="B28" s="35"/>
      <c r="C28" s="36"/>
      <c r="D28" s="37">
        <f>+B28*C28</f>
        <v>0</v>
      </c>
      <c r="E28" s="39">
        <v>2080</v>
      </c>
      <c r="F28" s="37">
        <f>+D28/E28</f>
        <v>0</v>
      </c>
      <c r="G28" s="46"/>
      <c r="H28" s="35"/>
      <c r="I28" s="35"/>
      <c r="J28" s="40">
        <f t="shared" ref="J28:J32" si="17">+B28+H28+I28</f>
        <v>0</v>
      </c>
      <c r="K28" s="39">
        <f t="shared" ref="K28:K32" si="18">+J28*C28</f>
        <v>0</v>
      </c>
    </row>
    <row r="29" spans="1:11" ht="15.4" x14ac:dyDescent="0.45">
      <c r="A29" s="42"/>
      <c r="B29" s="35"/>
      <c r="C29" s="36"/>
      <c r="D29" s="37">
        <f t="shared" ref="D29:D32" si="19">+B29*C29</f>
        <v>0</v>
      </c>
      <c r="E29" s="39">
        <v>2080</v>
      </c>
      <c r="F29" s="37">
        <f t="shared" ref="F29:F32" si="20">+D29/E29</f>
        <v>0</v>
      </c>
      <c r="G29" s="46"/>
      <c r="H29" s="35"/>
      <c r="I29" s="35"/>
      <c r="J29" s="40">
        <f t="shared" si="17"/>
        <v>0</v>
      </c>
      <c r="K29" s="39">
        <f t="shared" si="18"/>
        <v>0</v>
      </c>
    </row>
    <row r="30" spans="1:11" ht="15.4" x14ac:dyDescent="0.45">
      <c r="A30" s="42"/>
      <c r="B30" s="35"/>
      <c r="C30" s="36"/>
      <c r="D30" s="37">
        <f t="shared" si="19"/>
        <v>0</v>
      </c>
      <c r="E30" s="39">
        <v>2080</v>
      </c>
      <c r="F30" s="37">
        <f t="shared" si="20"/>
        <v>0</v>
      </c>
      <c r="G30" s="46"/>
      <c r="H30" s="35"/>
      <c r="I30" s="35"/>
      <c r="J30" s="40">
        <f t="shared" si="17"/>
        <v>0</v>
      </c>
      <c r="K30" s="39">
        <f t="shared" si="18"/>
        <v>0</v>
      </c>
    </row>
    <row r="31" spans="1:11" ht="15.4" x14ac:dyDescent="0.45">
      <c r="A31" s="42"/>
      <c r="B31" s="35"/>
      <c r="C31" s="36"/>
      <c r="D31" s="37">
        <f t="shared" si="19"/>
        <v>0</v>
      </c>
      <c r="E31" s="39">
        <v>2080</v>
      </c>
      <c r="F31" s="37">
        <f t="shared" si="20"/>
        <v>0</v>
      </c>
      <c r="G31" s="46"/>
      <c r="H31" s="35"/>
      <c r="I31" s="35"/>
      <c r="J31" s="40">
        <f t="shared" si="17"/>
        <v>0</v>
      </c>
      <c r="K31" s="39">
        <f t="shared" si="18"/>
        <v>0</v>
      </c>
    </row>
    <row r="32" spans="1:11" ht="15.4" x14ac:dyDescent="0.45">
      <c r="A32" s="42"/>
      <c r="B32" s="35"/>
      <c r="C32" s="36"/>
      <c r="D32" s="37">
        <f t="shared" si="19"/>
        <v>0</v>
      </c>
      <c r="E32" s="39">
        <v>2080</v>
      </c>
      <c r="F32" s="37">
        <f t="shared" si="20"/>
        <v>0</v>
      </c>
      <c r="G32" s="46"/>
      <c r="H32" s="35"/>
      <c r="I32" s="35"/>
      <c r="J32" s="40">
        <f t="shared" si="17"/>
        <v>0</v>
      </c>
      <c r="K32" s="41">
        <f t="shared" si="18"/>
        <v>0</v>
      </c>
    </row>
    <row r="33" spans="1:11" ht="15.75" thickBot="1" x14ac:dyDescent="0.5">
      <c r="A33" s="43" t="s">
        <v>100</v>
      </c>
      <c r="B33" s="34">
        <f>+SUM(B27:B32)</f>
        <v>0</v>
      </c>
      <c r="C33" s="33">
        <f t="shared" ref="C33" si="21">+SUM(C27:C32)</f>
        <v>0</v>
      </c>
      <c r="D33" s="34">
        <f>+SUM(D27:D32)</f>
        <v>0</v>
      </c>
      <c r="E33" s="47"/>
      <c r="F33" s="34">
        <f>+SUM(F27:F32)</f>
        <v>0</v>
      </c>
      <c r="G33" s="47"/>
      <c r="H33" s="34">
        <f>+SUM(H27:H32)</f>
        <v>0</v>
      </c>
      <c r="I33" s="34"/>
      <c r="J33" s="34">
        <f t="shared" ref="J33:K33" si="22">+SUM(J27:J32)</f>
        <v>0</v>
      </c>
      <c r="K33" s="48">
        <f t="shared" si="22"/>
        <v>0</v>
      </c>
    </row>
    <row r="34" spans="1:11" ht="14.65" thickTop="1" x14ac:dyDescent="0.45">
      <c r="A34" s="18"/>
      <c r="B34" s="49"/>
      <c r="D34" s="49"/>
      <c r="K34" s="19"/>
    </row>
    <row r="35" spans="1:11" ht="15.75" thickBot="1" x14ac:dyDescent="0.5">
      <c r="A35" s="43" t="s">
        <v>101</v>
      </c>
      <c r="B35" s="34">
        <f>+B17+B25+B33</f>
        <v>0</v>
      </c>
      <c r="C35" s="33">
        <f t="shared" ref="C35:K35" si="23">+C17+C25+C33</f>
        <v>0</v>
      </c>
      <c r="D35" s="34">
        <f t="shared" si="23"/>
        <v>0</v>
      </c>
      <c r="E35" s="47"/>
      <c r="F35" s="33">
        <f t="shared" si="23"/>
        <v>0</v>
      </c>
      <c r="G35" s="47"/>
      <c r="H35" s="34">
        <f t="shared" si="23"/>
        <v>0</v>
      </c>
      <c r="I35" s="34"/>
      <c r="J35" s="34">
        <f t="shared" si="23"/>
        <v>0</v>
      </c>
      <c r="K35" s="48">
        <f t="shared" si="23"/>
        <v>0</v>
      </c>
    </row>
    <row r="36" spans="1:11" ht="14.65" thickTop="1" x14ac:dyDescent="0.45">
      <c r="A36" s="18"/>
      <c r="K36" s="19"/>
    </row>
    <row r="37" spans="1:11" x14ac:dyDescent="0.45">
      <c r="A37" s="53" t="s">
        <v>102</v>
      </c>
      <c r="B37" s="51"/>
      <c r="C37" s="51"/>
      <c r="D37" s="51"/>
      <c r="E37" s="51"/>
      <c r="F37" s="51"/>
      <c r="G37" s="51"/>
      <c r="H37" s="51"/>
      <c r="I37" s="51"/>
      <c r="J37" s="51"/>
      <c r="K37" s="52"/>
    </row>
    <row r="38" spans="1:11" x14ac:dyDescent="0.45">
      <c r="A38" s="50"/>
      <c r="B38" s="51"/>
      <c r="C38" s="51"/>
      <c r="D38" s="51"/>
      <c r="E38" s="51"/>
      <c r="F38" s="51"/>
      <c r="G38" s="51"/>
      <c r="H38" s="51"/>
      <c r="I38" s="51"/>
      <c r="J38" s="51"/>
      <c r="K38" s="52"/>
    </row>
    <row r="39" spans="1:11" x14ac:dyDescent="0.45">
      <c r="A39" s="50"/>
      <c r="B39" s="51"/>
      <c r="C39" s="51"/>
      <c r="D39" s="51"/>
      <c r="E39" s="51"/>
      <c r="F39" s="51"/>
      <c r="G39" s="51"/>
      <c r="H39" s="51"/>
      <c r="I39" s="51"/>
      <c r="J39" s="51"/>
      <c r="K39" s="52"/>
    </row>
    <row r="40" spans="1:11" x14ac:dyDescent="0.45">
      <c r="A40" s="50"/>
      <c r="B40" s="51"/>
      <c r="C40" s="51"/>
      <c r="D40" s="51"/>
      <c r="E40" s="51"/>
      <c r="F40" s="51"/>
      <c r="G40" s="51"/>
      <c r="H40" s="51"/>
      <c r="I40" s="51"/>
      <c r="J40" s="51"/>
      <c r="K40" s="52"/>
    </row>
    <row r="41" spans="1:11" x14ac:dyDescent="0.45">
      <c r="A41" s="50"/>
      <c r="B41" s="51"/>
      <c r="C41" s="51"/>
      <c r="D41" s="51"/>
      <c r="E41" s="51"/>
      <c r="F41" s="51"/>
      <c r="G41" s="51"/>
      <c r="H41" s="51"/>
      <c r="I41" s="51"/>
      <c r="J41" s="51"/>
      <c r="K41" s="52"/>
    </row>
  </sheetData>
  <mergeCells count="4">
    <mergeCell ref="A5:K7"/>
    <mergeCell ref="A1:K1"/>
    <mergeCell ref="A2:K2"/>
    <mergeCell ref="A3:K3"/>
  </mergeCells>
  <pageMargins left="0.7" right="0.7" top="0.75" bottom="0.75" header="0.3" footer="0.3"/>
  <pageSetup scale="56"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989CD-F6AD-414B-BEB0-79E99E100286}">
  <sheetPr>
    <tabColor rgb="FFFF0000"/>
  </sheetPr>
  <dimension ref="B1:M16"/>
  <sheetViews>
    <sheetView workbookViewId="0">
      <selection activeCell="C9" sqref="C9"/>
    </sheetView>
  </sheetViews>
  <sheetFormatPr defaultColWidth="11.33203125" defaultRowHeight="15.4" x14ac:dyDescent="0.45"/>
  <cols>
    <col min="1" max="1" width="5.59765625" style="20" customWidth="1"/>
    <col min="2" max="2" width="59.9296875" style="1" bestFit="1" customWidth="1"/>
    <col min="3" max="3" width="11.33203125" style="32"/>
    <col min="4" max="4" width="5.59765625" style="3" customWidth="1"/>
    <col min="5" max="13" width="11.33203125" style="1"/>
    <col min="14" max="16384" width="11.33203125" style="20"/>
  </cols>
  <sheetData>
    <row r="1" spans="2:3" x14ac:dyDescent="0.45">
      <c r="B1" s="132" t="s">
        <v>0</v>
      </c>
      <c r="C1" s="134"/>
    </row>
    <row r="2" spans="2:3" x14ac:dyDescent="0.45">
      <c r="B2" s="135" t="s">
        <v>1</v>
      </c>
      <c r="C2" s="137"/>
    </row>
    <row r="3" spans="2:3" x14ac:dyDescent="0.45">
      <c r="B3" s="138" t="s">
        <v>111</v>
      </c>
      <c r="C3" s="140"/>
    </row>
    <row r="4" spans="2:3" x14ac:dyDescent="0.45">
      <c r="B4" s="9"/>
      <c r="C4" s="54"/>
    </row>
    <row r="5" spans="2:3" x14ac:dyDescent="0.45">
      <c r="B5" s="150" t="s">
        <v>113</v>
      </c>
      <c r="C5" s="151"/>
    </row>
    <row r="6" spans="2:3" x14ac:dyDescent="0.45">
      <c r="B6" s="9"/>
      <c r="C6" s="54"/>
    </row>
    <row r="7" spans="2:3" x14ac:dyDescent="0.45">
      <c r="B7" s="9"/>
      <c r="C7" s="54"/>
    </row>
    <row r="8" spans="2:3" x14ac:dyDescent="0.45">
      <c r="B8" s="56" t="s">
        <v>105</v>
      </c>
      <c r="C8" s="31"/>
    </row>
    <row r="9" spans="2:3" x14ac:dyDescent="0.45">
      <c r="B9" s="56" t="s">
        <v>106</v>
      </c>
      <c r="C9" s="31"/>
    </row>
    <row r="10" spans="2:3" x14ac:dyDescent="0.45">
      <c r="B10" s="56"/>
      <c r="C10" s="4"/>
    </row>
    <row r="11" spans="2:3" x14ac:dyDescent="0.45">
      <c r="B11" s="56" t="s">
        <v>107</v>
      </c>
      <c r="C11" s="73">
        <v>0</v>
      </c>
    </row>
    <row r="12" spans="2:3" x14ac:dyDescent="0.45">
      <c r="B12" s="56" t="s">
        <v>108</v>
      </c>
      <c r="C12" s="73">
        <v>0</v>
      </c>
    </row>
    <row r="13" spans="2:3" x14ac:dyDescent="0.45">
      <c r="B13" s="56" t="s">
        <v>109</v>
      </c>
      <c r="C13" s="73">
        <v>0</v>
      </c>
    </row>
    <row r="14" spans="2:3" x14ac:dyDescent="0.45">
      <c r="B14" s="9"/>
      <c r="C14" s="54"/>
    </row>
    <row r="15" spans="2:3" x14ac:dyDescent="0.45">
      <c r="B15" s="56" t="s">
        <v>112</v>
      </c>
      <c r="C15" s="31"/>
    </row>
    <row r="16" spans="2:3" x14ac:dyDescent="0.45">
      <c r="B16" s="11"/>
      <c r="C16" s="57"/>
    </row>
  </sheetData>
  <mergeCells count="4">
    <mergeCell ref="B1:C1"/>
    <mergeCell ref="B2:C2"/>
    <mergeCell ref="B3:C3"/>
    <mergeCell ref="B5:C5"/>
  </mergeCells>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0312F-D881-4412-8803-2336BEEF0668}">
  <sheetPr>
    <tabColor rgb="FFFF0000"/>
  </sheetPr>
  <dimension ref="B1:H20"/>
  <sheetViews>
    <sheetView workbookViewId="0">
      <selection activeCell="B1" sqref="B1:H3"/>
    </sheetView>
  </sheetViews>
  <sheetFormatPr defaultRowHeight="15.4" x14ac:dyDescent="0.45"/>
  <cols>
    <col min="1" max="1" width="12.796875" customWidth="1"/>
    <col min="2" max="2" width="26.46484375" style="1" bestFit="1" customWidth="1"/>
    <col min="3" max="3" width="2.265625" customWidth="1"/>
    <col min="4" max="4" width="9" style="1" customWidth="1"/>
    <col min="5" max="5" width="2.265625" customWidth="1"/>
    <col min="6" max="6" width="9" style="1" customWidth="1"/>
    <col min="7" max="7" width="2.265625" customWidth="1"/>
    <col min="9" max="9" width="12.796875" customWidth="1"/>
  </cols>
  <sheetData>
    <row r="1" spans="2:8" x14ac:dyDescent="0.45">
      <c r="B1" s="132" t="s">
        <v>0</v>
      </c>
      <c r="C1" s="133"/>
      <c r="D1" s="133"/>
      <c r="E1" s="133"/>
      <c r="F1" s="133"/>
      <c r="G1" s="133"/>
      <c r="H1" s="134"/>
    </row>
    <row r="2" spans="2:8" x14ac:dyDescent="0.45">
      <c r="B2" s="135" t="s">
        <v>1</v>
      </c>
      <c r="C2" s="136"/>
      <c r="D2" s="136"/>
      <c r="E2" s="136"/>
      <c r="F2" s="136"/>
      <c r="G2" s="136"/>
      <c r="H2" s="137"/>
    </row>
    <row r="3" spans="2:8" x14ac:dyDescent="0.45">
      <c r="B3" s="138" t="s">
        <v>135</v>
      </c>
      <c r="C3" s="139"/>
      <c r="D3" s="139"/>
      <c r="E3" s="139"/>
      <c r="F3" s="139"/>
      <c r="G3" s="139"/>
      <c r="H3" s="140"/>
    </row>
    <row r="4" spans="2:8" x14ac:dyDescent="0.45">
      <c r="B4" s="18"/>
      <c r="C4" s="1"/>
      <c r="D4"/>
      <c r="E4" s="1"/>
      <c r="F4"/>
      <c r="G4" s="1"/>
      <c r="H4" s="19"/>
    </row>
    <row r="5" spans="2:8" ht="15.4" customHeight="1" x14ac:dyDescent="0.45">
      <c r="B5" s="141" t="s">
        <v>124</v>
      </c>
      <c r="C5" s="142"/>
      <c r="D5" s="142"/>
      <c r="E5" s="142"/>
      <c r="F5" s="142"/>
      <c r="G5" s="142"/>
      <c r="H5" s="143"/>
    </row>
    <row r="6" spans="2:8" ht="14.25" customHeight="1" x14ac:dyDescent="0.45">
      <c r="B6" s="141"/>
      <c r="C6" s="142"/>
      <c r="D6" s="142"/>
      <c r="E6" s="142"/>
      <c r="F6" s="142"/>
      <c r="G6" s="142"/>
      <c r="H6" s="143"/>
    </row>
    <row r="7" spans="2:8" ht="14.25" customHeight="1" x14ac:dyDescent="0.45">
      <c r="B7" s="141"/>
      <c r="C7" s="142"/>
      <c r="D7" s="142"/>
      <c r="E7" s="142"/>
      <c r="F7" s="142"/>
      <c r="G7" s="142"/>
      <c r="H7" s="143"/>
    </row>
    <row r="8" spans="2:8" ht="14.25" customHeight="1" x14ac:dyDescent="0.45">
      <c r="B8" s="141"/>
      <c r="C8" s="142"/>
      <c r="D8" s="142"/>
      <c r="E8" s="142"/>
      <c r="F8" s="142"/>
      <c r="G8" s="142"/>
      <c r="H8" s="143"/>
    </row>
    <row r="9" spans="2:8" x14ac:dyDescent="0.45">
      <c r="B9" s="18"/>
      <c r="C9" s="32"/>
      <c r="D9"/>
      <c r="E9" s="32"/>
      <c r="F9"/>
      <c r="G9" s="32"/>
      <c r="H9" s="19"/>
    </row>
    <row r="10" spans="2:8" x14ac:dyDescent="0.45">
      <c r="B10" s="60" t="s">
        <v>114</v>
      </c>
      <c r="C10" s="1"/>
      <c r="D10" s="58" t="s">
        <v>115</v>
      </c>
      <c r="E10" s="1"/>
      <c r="F10" s="59" t="s">
        <v>116</v>
      </c>
      <c r="G10" s="1"/>
      <c r="H10" s="61" t="s">
        <v>117</v>
      </c>
    </row>
    <row r="11" spans="2:8" x14ac:dyDescent="0.45">
      <c r="B11" s="9" t="s">
        <v>120</v>
      </c>
      <c r="C11" s="1"/>
      <c r="D11" s="74"/>
      <c r="E11" s="1"/>
      <c r="F11" s="75"/>
      <c r="G11" s="1"/>
      <c r="H11" s="75"/>
    </row>
    <row r="12" spans="2:8" x14ac:dyDescent="0.45">
      <c r="B12" s="62"/>
      <c r="C12" s="1"/>
      <c r="D12" s="63"/>
      <c r="E12" s="1"/>
      <c r="F12" s="64" t="s">
        <v>119</v>
      </c>
      <c r="G12" s="1"/>
      <c r="H12" s="65"/>
    </row>
    <row r="13" spans="2:8" x14ac:dyDescent="0.45">
      <c r="B13" s="9" t="s">
        <v>122</v>
      </c>
      <c r="C13" s="1"/>
      <c r="D13" s="74"/>
      <c r="E13" s="1"/>
      <c r="F13" s="75"/>
      <c r="G13" s="1"/>
      <c r="H13" s="75"/>
    </row>
    <row r="14" spans="2:8" x14ac:dyDescent="0.45">
      <c r="B14" s="62"/>
      <c r="C14" s="1"/>
      <c r="D14"/>
      <c r="E14" s="1"/>
      <c r="F14"/>
      <c r="G14" s="1"/>
      <c r="H14" s="19"/>
    </row>
    <row r="15" spans="2:8" x14ac:dyDescent="0.45">
      <c r="B15" s="9" t="s">
        <v>123</v>
      </c>
      <c r="C15" s="1"/>
      <c r="D15" s="74"/>
      <c r="E15" s="1"/>
      <c r="F15" s="75"/>
      <c r="G15" s="1"/>
      <c r="H15" s="75"/>
    </row>
    <row r="16" spans="2:8" x14ac:dyDescent="0.45">
      <c r="B16" s="18"/>
      <c r="C16" s="1"/>
      <c r="D16" s="63"/>
      <c r="E16" s="1"/>
      <c r="F16" s="64"/>
      <c r="G16" s="1"/>
      <c r="H16" s="65"/>
    </row>
    <row r="17" spans="2:8" x14ac:dyDescent="0.45">
      <c r="B17" s="9" t="s">
        <v>118</v>
      </c>
      <c r="C17" s="1"/>
      <c r="D17" s="47">
        <f>+D11+D13+D15</f>
        <v>0</v>
      </c>
      <c r="E17" s="1"/>
      <c r="F17" s="47">
        <f>+F11+F13+F15</f>
        <v>0</v>
      </c>
      <c r="G17" s="1"/>
      <c r="H17" s="76">
        <f>+H11+H13+H15</f>
        <v>0</v>
      </c>
    </row>
    <row r="18" spans="2:8" x14ac:dyDescent="0.45">
      <c r="B18" s="18"/>
      <c r="C18" s="1"/>
      <c r="D18"/>
      <c r="E18" s="1"/>
      <c r="F18"/>
      <c r="G18" s="1"/>
      <c r="H18" s="19"/>
    </row>
    <row r="19" spans="2:8" x14ac:dyDescent="0.45">
      <c r="B19" s="9" t="s">
        <v>121</v>
      </c>
      <c r="C19" s="1"/>
      <c r="D19" s="74"/>
      <c r="E19" s="1"/>
      <c r="F19" s="75"/>
      <c r="G19" s="1"/>
      <c r="H19" s="75"/>
    </row>
    <row r="20" spans="2:8" x14ac:dyDescent="0.45">
      <c r="B20" s="50"/>
      <c r="C20" s="12"/>
      <c r="D20" s="51"/>
      <c r="E20" s="12"/>
      <c r="F20" s="51"/>
      <c r="G20" s="12"/>
      <c r="H20" s="52"/>
    </row>
  </sheetData>
  <mergeCells count="4">
    <mergeCell ref="B5:H8"/>
    <mergeCell ref="B1:H1"/>
    <mergeCell ref="B2:H2"/>
    <mergeCell ref="B3:H3"/>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6F589-88B7-4DDE-BC2E-5FFEBA387F1E}">
  <sheetPr>
    <tabColor rgb="FFFF0000"/>
  </sheetPr>
  <dimension ref="A1:C15"/>
  <sheetViews>
    <sheetView workbookViewId="0">
      <selection activeCell="B12" sqref="B12"/>
    </sheetView>
  </sheetViews>
  <sheetFormatPr defaultColWidth="9.06640625" defaultRowHeight="14.25" x14ac:dyDescent="0.45"/>
  <cols>
    <col min="1" max="1" width="9.06640625" style="20"/>
    <col min="2" max="2" width="65.796875" style="20" bestFit="1" customWidth="1"/>
    <col min="3" max="16384" width="9.06640625" style="20"/>
  </cols>
  <sheetData>
    <row r="1" spans="1:3" ht="15.4" x14ac:dyDescent="0.45">
      <c r="A1" s="132" t="s">
        <v>0</v>
      </c>
      <c r="B1" s="133"/>
      <c r="C1" s="134"/>
    </row>
    <row r="2" spans="1:3" ht="15.4" x14ac:dyDescent="0.45">
      <c r="A2" s="135" t="s">
        <v>1</v>
      </c>
      <c r="B2" s="136"/>
      <c r="C2" s="137"/>
    </row>
    <row r="3" spans="1:3" ht="15.4" x14ac:dyDescent="0.45">
      <c r="A3" s="135" t="s">
        <v>157</v>
      </c>
      <c r="B3" s="136"/>
      <c r="C3" s="137"/>
    </row>
    <row r="4" spans="1:3" x14ac:dyDescent="0.45">
      <c r="A4" s="21"/>
      <c r="C4" s="22"/>
    </row>
    <row r="5" spans="1:3" x14ac:dyDescent="0.45">
      <c r="A5" s="21">
        <v>1</v>
      </c>
      <c r="B5" s="20" t="s">
        <v>151</v>
      </c>
      <c r="C5" s="86">
        <v>0</v>
      </c>
    </row>
    <row r="6" spans="1:3" x14ac:dyDescent="0.45">
      <c r="A6" s="21"/>
      <c r="C6" s="87"/>
    </row>
    <row r="7" spans="1:3" x14ac:dyDescent="0.45">
      <c r="A7" s="21">
        <v>2</v>
      </c>
      <c r="B7" s="20" t="s">
        <v>153</v>
      </c>
      <c r="C7" s="86">
        <v>0</v>
      </c>
    </row>
    <row r="8" spans="1:3" x14ac:dyDescent="0.45">
      <c r="A8" s="21">
        <v>3</v>
      </c>
      <c r="B8" s="20" t="s">
        <v>155</v>
      </c>
      <c r="C8" s="86">
        <v>0</v>
      </c>
    </row>
    <row r="9" spans="1:3" x14ac:dyDescent="0.45">
      <c r="A9" s="21">
        <v>4</v>
      </c>
      <c r="B9" s="20" t="s">
        <v>156</v>
      </c>
      <c r="C9" s="86">
        <v>0</v>
      </c>
    </row>
    <row r="10" spans="1:3" x14ac:dyDescent="0.45">
      <c r="A10" s="21">
        <v>5</v>
      </c>
      <c r="B10" s="20" t="s">
        <v>154</v>
      </c>
      <c r="C10" s="86">
        <v>0</v>
      </c>
    </row>
    <row r="11" spans="1:3" x14ac:dyDescent="0.45">
      <c r="A11" s="21">
        <v>6</v>
      </c>
      <c r="B11" s="20" t="s">
        <v>152</v>
      </c>
      <c r="C11" s="86">
        <v>0</v>
      </c>
    </row>
    <row r="12" spans="1:3" x14ac:dyDescent="0.45">
      <c r="A12" s="21">
        <v>7</v>
      </c>
      <c r="B12" s="20" t="s">
        <v>170</v>
      </c>
      <c r="C12" s="86">
        <v>0</v>
      </c>
    </row>
    <row r="13" spans="1:3" x14ac:dyDescent="0.45">
      <c r="A13" s="21"/>
      <c r="C13" s="22"/>
    </row>
    <row r="14" spans="1:3" x14ac:dyDescent="0.45">
      <c r="A14" s="21"/>
      <c r="B14" s="20" t="s">
        <v>158</v>
      </c>
      <c r="C14" s="85">
        <f>+C5-SUM(C7:C12)</f>
        <v>0</v>
      </c>
    </row>
    <row r="15" spans="1:3" x14ac:dyDescent="0.45">
      <c r="A15" s="82"/>
      <c r="B15" s="84"/>
      <c r="C15" s="83"/>
    </row>
  </sheetData>
  <mergeCells count="3">
    <mergeCell ref="A1:C1"/>
    <mergeCell ref="A2:C2"/>
    <mergeCell ref="A3:C3"/>
  </mergeCells>
  <conditionalFormatting sqref="C14">
    <cfRule type="cellIs" dxfId="1" priority="1" operator="equal">
      <formula>0</formula>
    </cfRule>
    <cfRule type="cellIs" dxfId="0" priority="2" operator="notEqual">
      <formula>0</formula>
    </cfRule>
  </conditionalFormatting>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F1D9B-D5AD-4756-90F5-5538B396845C}">
  <sheetPr>
    <tabColor rgb="FFFF0000"/>
    <pageSetUpPr fitToPage="1"/>
  </sheetPr>
  <dimension ref="A1:Z20"/>
  <sheetViews>
    <sheetView workbookViewId="0">
      <selection activeCell="Y24" sqref="Y24"/>
    </sheetView>
  </sheetViews>
  <sheetFormatPr defaultColWidth="9.06640625" defaultRowHeight="15.4" x14ac:dyDescent="0.45"/>
  <cols>
    <col min="1" max="1" width="51.59765625" style="1" bestFit="1" customWidth="1"/>
    <col min="2" max="2" width="9.06640625" style="1"/>
    <col min="3" max="3" width="1.796875" style="1" customWidth="1"/>
    <col min="4" max="4" width="9.06640625" style="1"/>
    <col min="5" max="5" width="1.796875" style="1" customWidth="1"/>
    <col min="6" max="6" width="9.06640625" style="1"/>
    <col min="7" max="7" width="1.796875" style="1" customWidth="1"/>
    <col min="8" max="8" width="9.06640625" style="1"/>
    <col min="9" max="9" width="1.796875" style="1" customWidth="1"/>
    <col min="10" max="10" width="9.06640625" style="1"/>
    <col min="11" max="11" width="1.796875" style="1" customWidth="1"/>
    <col min="12" max="12" width="9.06640625" style="1"/>
    <col min="13" max="13" width="1.796875" style="1" customWidth="1"/>
    <col min="14" max="14" width="9.06640625" style="1"/>
    <col min="15" max="15" width="1.796875" style="1" customWidth="1"/>
    <col min="16" max="16" width="9.06640625" style="1"/>
    <col min="17" max="17" width="1.796875" style="1" customWidth="1"/>
    <col min="18" max="18" width="9.06640625" style="1"/>
    <col min="19" max="19" width="1.796875" style="1" customWidth="1"/>
    <col min="20" max="20" width="9.06640625" style="1"/>
    <col min="21" max="21" width="1.796875" style="1" customWidth="1"/>
    <col min="22" max="22" width="9.06640625" style="1"/>
    <col min="23" max="23" width="1.796875" style="1" customWidth="1"/>
    <col min="24" max="24" width="9.06640625" style="1"/>
    <col min="25" max="25" width="1.796875" style="1" customWidth="1"/>
    <col min="26" max="16384" width="9.06640625" style="1"/>
  </cols>
  <sheetData>
    <row r="1" spans="1:26" x14ac:dyDescent="0.45">
      <c r="A1" s="132" t="s">
        <v>0</v>
      </c>
      <c r="B1" s="133"/>
      <c r="C1" s="133"/>
      <c r="D1" s="133"/>
      <c r="E1" s="133"/>
      <c r="F1" s="133"/>
      <c r="G1" s="133"/>
      <c r="H1" s="133"/>
      <c r="I1" s="133"/>
      <c r="J1" s="133"/>
      <c r="K1" s="133"/>
      <c r="L1" s="133"/>
      <c r="M1" s="133"/>
      <c r="N1" s="133"/>
      <c r="O1" s="133"/>
      <c r="P1" s="133"/>
      <c r="Q1" s="133"/>
      <c r="R1" s="133"/>
      <c r="S1" s="133"/>
      <c r="T1" s="133"/>
      <c r="U1" s="133"/>
      <c r="V1" s="133"/>
      <c r="W1" s="133"/>
      <c r="X1" s="133"/>
      <c r="Y1" s="133"/>
      <c r="Z1" s="134"/>
    </row>
    <row r="2" spans="1:26" x14ac:dyDescent="0.45">
      <c r="A2" s="135" t="s">
        <v>1</v>
      </c>
      <c r="B2" s="136"/>
      <c r="C2" s="136"/>
      <c r="D2" s="136"/>
      <c r="E2" s="136"/>
      <c r="F2" s="136"/>
      <c r="G2" s="136"/>
      <c r="H2" s="136"/>
      <c r="I2" s="136"/>
      <c r="J2" s="136"/>
      <c r="K2" s="136"/>
      <c r="L2" s="136"/>
      <c r="M2" s="136"/>
      <c r="N2" s="136"/>
      <c r="O2" s="136"/>
      <c r="P2" s="136"/>
      <c r="Q2" s="136"/>
      <c r="R2" s="136"/>
      <c r="S2" s="136"/>
      <c r="T2" s="136"/>
      <c r="U2" s="136"/>
      <c r="V2" s="136"/>
      <c r="W2" s="136"/>
      <c r="X2" s="136"/>
      <c r="Y2" s="136"/>
      <c r="Z2" s="137"/>
    </row>
    <row r="3" spans="1:26" x14ac:dyDescent="0.45">
      <c r="A3" s="138" t="s">
        <v>136</v>
      </c>
      <c r="B3" s="139"/>
      <c r="C3" s="139"/>
      <c r="D3" s="139"/>
      <c r="E3" s="139"/>
      <c r="F3" s="139"/>
      <c r="G3" s="139"/>
      <c r="H3" s="139"/>
      <c r="I3" s="139"/>
      <c r="J3" s="139"/>
      <c r="K3" s="139"/>
      <c r="L3" s="139"/>
      <c r="M3" s="139"/>
      <c r="N3" s="139"/>
      <c r="O3" s="139"/>
      <c r="P3" s="139"/>
      <c r="Q3" s="139"/>
      <c r="R3" s="139"/>
      <c r="S3" s="139"/>
      <c r="T3" s="139"/>
      <c r="U3" s="139"/>
      <c r="V3" s="139"/>
      <c r="W3" s="139"/>
      <c r="X3" s="139"/>
      <c r="Y3" s="139"/>
      <c r="Z3" s="140"/>
    </row>
    <row r="4" spans="1:26" x14ac:dyDescent="0.45">
      <c r="A4" s="23"/>
      <c r="B4" s="24"/>
      <c r="C4" s="24"/>
      <c r="D4" s="24"/>
      <c r="E4" s="24"/>
      <c r="F4" s="24"/>
      <c r="G4" s="24"/>
      <c r="H4" s="24"/>
      <c r="I4" s="24"/>
      <c r="J4" s="24"/>
      <c r="K4" s="24"/>
      <c r="L4" s="24"/>
      <c r="M4" s="24"/>
      <c r="N4" s="24"/>
      <c r="O4" s="24"/>
      <c r="P4" s="24"/>
      <c r="Q4" s="24"/>
      <c r="R4" s="24"/>
      <c r="S4" s="24"/>
      <c r="T4" s="24"/>
      <c r="U4" s="24"/>
      <c r="V4" s="24"/>
      <c r="W4" s="24"/>
      <c r="X4" s="24"/>
      <c r="Y4" s="24"/>
      <c r="Z4" s="25"/>
    </row>
    <row r="5" spans="1:26" x14ac:dyDescent="0.45">
      <c r="A5" s="55" t="s">
        <v>137</v>
      </c>
      <c r="B5" s="27"/>
      <c r="C5" s="27"/>
      <c r="D5" s="27"/>
      <c r="E5" s="27"/>
      <c r="F5" s="27"/>
      <c r="G5" s="27"/>
      <c r="H5" s="27"/>
      <c r="I5" s="27"/>
      <c r="J5" s="27"/>
      <c r="K5" s="27"/>
      <c r="L5" s="27"/>
      <c r="M5" s="27"/>
      <c r="N5" s="27"/>
      <c r="O5" s="27"/>
      <c r="P5" s="27"/>
      <c r="Q5" s="27"/>
      <c r="R5" s="27"/>
      <c r="S5" s="27"/>
      <c r="T5" s="27"/>
      <c r="U5" s="27"/>
      <c r="V5" s="27"/>
      <c r="W5" s="27"/>
      <c r="X5" s="27"/>
      <c r="Y5" s="27"/>
      <c r="Z5" s="28"/>
    </row>
    <row r="6" spans="1:26" x14ac:dyDescent="0.45">
      <c r="A6" s="26"/>
      <c r="B6" s="27"/>
      <c r="C6" s="27"/>
      <c r="D6" s="27"/>
      <c r="E6" s="27"/>
      <c r="F6" s="27"/>
      <c r="G6" s="27"/>
      <c r="H6" s="27"/>
      <c r="I6" s="27"/>
      <c r="J6" s="27"/>
      <c r="K6" s="27"/>
      <c r="L6" s="27"/>
      <c r="M6" s="27"/>
      <c r="N6" s="27"/>
      <c r="O6" s="27"/>
      <c r="P6" s="27"/>
      <c r="Q6" s="27"/>
      <c r="R6" s="27"/>
      <c r="S6" s="27"/>
      <c r="T6" s="27"/>
      <c r="U6" s="27"/>
      <c r="V6" s="27"/>
      <c r="W6" s="27"/>
      <c r="X6" s="27"/>
      <c r="Y6" s="27"/>
      <c r="Z6" s="28"/>
    </row>
    <row r="7" spans="1:26" x14ac:dyDescent="0.45">
      <c r="A7" s="9" t="s">
        <v>125</v>
      </c>
      <c r="B7" s="67"/>
      <c r="D7" s="67"/>
      <c r="F7" s="67"/>
      <c r="H7" s="67"/>
      <c r="J7" s="67"/>
      <c r="L7" s="67"/>
      <c r="N7" s="67"/>
      <c r="P7" s="67"/>
      <c r="R7" s="67"/>
      <c r="T7" s="67"/>
      <c r="V7" s="67"/>
      <c r="X7" s="67"/>
      <c r="Z7" s="10"/>
    </row>
    <row r="8" spans="1:26" x14ac:dyDescent="0.45">
      <c r="A8" s="9" t="s">
        <v>126</v>
      </c>
      <c r="B8" s="67"/>
      <c r="D8" s="67"/>
      <c r="F8" s="67"/>
      <c r="H8" s="67"/>
      <c r="J8" s="67"/>
      <c r="L8" s="67"/>
      <c r="N8" s="67"/>
      <c r="P8" s="67"/>
      <c r="R8" s="67"/>
      <c r="T8" s="67"/>
      <c r="V8" s="67"/>
      <c r="X8" s="67"/>
      <c r="Z8" s="10"/>
    </row>
    <row r="9" spans="1:26" x14ac:dyDescent="0.45">
      <c r="A9" s="9"/>
      <c r="Z9" s="10"/>
    </row>
    <row r="10" spans="1:26" x14ac:dyDescent="0.45">
      <c r="A10" s="9" t="s">
        <v>127</v>
      </c>
      <c r="B10" s="36"/>
      <c r="D10" s="36"/>
      <c r="F10" s="36"/>
      <c r="H10" s="36"/>
      <c r="J10" s="36"/>
      <c r="L10" s="36"/>
      <c r="N10" s="36"/>
      <c r="P10" s="36"/>
      <c r="R10" s="36"/>
      <c r="T10" s="36"/>
      <c r="V10" s="36"/>
      <c r="X10" s="36"/>
      <c r="Z10" s="10"/>
    </row>
    <row r="11" spans="1:26" ht="2.65" customHeight="1" x14ac:dyDescent="0.45">
      <c r="A11" s="9"/>
      <c r="Z11" s="10"/>
    </row>
    <row r="12" spans="1:26" x14ac:dyDescent="0.45">
      <c r="A12" s="9" t="s">
        <v>128</v>
      </c>
      <c r="B12" s="36"/>
      <c r="D12" s="36"/>
      <c r="F12" s="36"/>
      <c r="H12" s="36"/>
      <c r="J12" s="36"/>
      <c r="L12" s="36"/>
      <c r="N12" s="36"/>
      <c r="P12" s="36"/>
      <c r="R12" s="36"/>
      <c r="T12" s="36"/>
      <c r="V12" s="36"/>
      <c r="X12" s="36"/>
      <c r="Z12" s="10"/>
    </row>
    <row r="13" spans="1:26" ht="2.65" customHeight="1" x14ac:dyDescent="0.45">
      <c r="A13" s="9"/>
      <c r="Z13" s="10"/>
    </row>
    <row r="14" spans="1:26" x14ac:dyDescent="0.45">
      <c r="A14" s="9" t="s">
        <v>130</v>
      </c>
      <c r="B14" s="68"/>
      <c r="D14" s="68"/>
      <c r="F14" s="68"/>
      <c r="H14" s="68"/>
      <c r="J14" s="68"/>
      <c r="L14" s="68"/>
      <c r="N14" s="68"/>
      <c r="P14" s="68"/>
      <c r="R14" s="68"/>
      <c r="T14" s="68"/>
      <c r="V14" s="68"/>
      <c r="X14" s="68"/>
      <c r="Z14" s="10"/>
    </row>
    <row r="15" spans="1:26" x14ac:dyDescent="0.45">
      <c r="A15" s="9"/>
      <c r="Z15" s="10"/>
    </row>
    <row r="16" spans="1:26" x14ac:dyDescent="0.45">
      <c r="A16" s="9" t="s">
        <v>129</v>
      </c>
      <c r="B16" s="37">
        <f>+B10*B12/60</f>
        <v>0</v>
      </c>
      <c r="D16" s="37">
        <f>+D10*D12/60</f>
        <v>0</v>
      </c>
      <c r="F16" s="37">
        <f>+F10*F12/60</f>
        <v>0</v>
      </c>
      <c r="H16" s="37">
        <f>+H10*H12/60</f>
        <v>0</v>
      </c>
      <c r="J16" s="37">
        <f>+J10*J12/60</f>
        <v>0</v>
      </c>
      <c r="L16" s="37">
        <f>+L10*L12/60</f>
        <v>0</v>
      </c>
      <c r="N16" s="37">
        <f>+N10*N12/60</f>
        <v>0</v>
      </c>
      <c r="P16" s="37">
        <f>+P10*P12/60</f>
        <v>0</v>
      </c>
      <c r="R16" s="37">
        <f>+R10*R12/60</f>
        <v>0</v>
      </c>
      <c r="T16" s="37">
        <f>+T10*T12/60</f>
        <v>0</v>
      </c>
      <c r="V16" s="37">
        <f>+V10*V12/60</f>
        <v>0</v>
      </c>
      <c r="X16" s="37">
        <f>+X10*X12/60</f>
        <v>0</v>
      </c>
      <c r="Z16" s="70" t="s">
        <v>134</v>
      </c>
    </row>
    <row r="17" spans="1:26" x14ac:dyDescent="0.45">
      <c r="A17" s="9" t="s">
        <v>131</v>
      </c>
      <c r="B17" s="69">
        <f>+B14*B16</f>
        <v>0</v>
      </c>
      <c r="D17" s="69">
        <f>+D14*D16</f>
        <v>0</v>
      </c>
      <c r="F17" s="69">
        <f>+F14*F16</f>
        <v>0</v>
      </c>
      <c r="H17" s="69">
        <f>+H14*H16</f>
        <v>0</v>
      </c>
      <c r="J17" s="69">
        <f>+J14*J16</f>
        <v>0</v>
      </c>
      <c r="L17" s="69">
        <f>+L14*L16</f>
        <v>0</v>
      </c>
      <c r="N17" s="69">
        <f>+N14*N16</f>
        <v>0</v>
      </c>
      <c r="P17" s="69">
        <f>+P14*P16</f>
        <v>0</v>
      </c>
      <c r="R17" s="69">
        <f>+R14*R16</f>
        <v>0</v>
      </c>
      <c r="T17" s="69">
        <f>+T14*T16</f>
        <v>0</v>
      </c>
      <c r="V17" s="69">
        <f>+V14*V16</f>
        <v>0</v>
      </c>
      <c r="X17" s="69">
        <f>+X14*X16</f>
        <v>0</v>
      </c>
      <c r="Z17" s="71">
        <f>+SUM(B17:X17)</f>
        <v>0</v>
      </c>
    </row>
    <row r="18" spans="1:26" x14ac:dyDescent="0.45">
      <c r="A18" s="9"/>
      <c r="Z18" s="10"/>
    </row>
    <row r="19" spans="1:26" x14ac:dyDescent="0.45">
      <c r="A19" s="55" t="s">
        <v>138</v>
      </c>
      <c r="B19" s="72"/>
      <c r="Z19" s="10"/>
    </row>
    <row r="20" spans="1:26" x14ac:dyDescent="0.45">
      <c r="A20" s="11"/>
      <c r="B20" s="12"/>
      <c r="C20" s="12"/>
      <c r="D20" s="12"/>
      <c r="E20" s="12"/>
      <c r="F20" s="12"/>
      <c r="G20" s="12"/>
      <c r="H20" s="12"/>
      <c r="I20" s="12"/>
      <c r="J20" s="12"/>
      <c r="K20" s="12"/>
      <c r="L20" s="12"/>
      <c r="M20" s="12"/>
      <c r="N20" s="12"/>
      <c r="O20" s="12"/>
      <c r="P20" s="12"/>
      <c r="Q20" s="12"/>
      <c r="R20" s="12"/>
      <c r="S20" s="12"/>
      <c r="T20" s="12"/>
      <c r="U20" s="12"/>
      <c r="V20" s="12"/>
      <c r="W20" s="12"/>
      <c r="X20" s="12"/>
      <c r="Y20" s="12"/>
      <c r="Z20" s="13"/>
    </row>
  </sheetData>
  <mergeCells count="3">
    <mergeCell ref="A3:Z3"/>
    <mergeCell ref="A2:Z2"/>
    <mergeCell ref="A1:Z1"/>
  </mergeCells>
  <pageMargins left="0.7" right="0.7" top="0.75" bottom="0.75" header="0.3" footer="0.3"/>
  <pageSetup scale="64"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F4D0C-70C0-428F-A2AD-0EB34D669B17}">
  <sheetPr>
    <tabColor rgb="FFFF0000"/>
  </sheetPr>
  <dimension ref="B1:E13"/>
  <sheetViews>
    <sheetView workbookViewId="0">
      <selection activeCell="D20" sqref="D20"/>
    </sheetView>
  </sheetViews>
  <sheetFormatPr defaultColWidth="9.06640625" defaultRowHeight="14.25" x14ac:dyDescent="0.45"/>
  <cols>
    <col min="1" max="1" width="6.640625E-2" style="20" customWidth="1"/>
    <col min="2" max="2" width="27.33203125" style="20" bestFit="1" customWidth="1"/>
    <col min="3" max="3" width="18.265625" style="20" customWidth="1"/>
    <col min="4" max="4" width="18.33203125" style="20" customWidth="1"/>
    <col min="5" max="5" width="18.265625" style="20" customWidth="1"/>
    <col min="6" max="6" width="6.640625E-2" style="20" customWidth="1"/>
    <col min="7" max="16384" width="9.06640625" style="20"/>
  </cols>
  <sheetData>
    <row r="1" spans="2:5" ht="15.4" x14ac:dyDescent="0.45">
      <c r="B1" s="132" t="s">
        <v>0</v>
      </c>
      <c r="C1" s="133"/>
      <c r="D1" s="133"/>
      <c r="E1" s="134"/>
    </row>
    <row r="2" spans="2:5" ht="15.4" x14ac:dyDescent="0.45">
      <c r="B2" s="135" t="s">
        <v>1</v>
      </c>
      <c r="C2" s="136"/>
      <c r="D2" s="136"/>
      <c r="E2" s="137"/>
    </row>
    <row r="3" spans="2:5" ht="15.4" x14ac:dyDescent="0.45">
      <c r="B3" s="138" t="s">
        <v>139</v>
      </c>
      <c r="C3" s="139"/>
      <c r="D3" s="139"/>
      <c r="E3" s="140"/>
    </row>
    <row r="4" spans="2:5" ht="14.25" customHeight="1" x14ac:dyDescent="0.45">
      <c r="B4" s="21"/>
      <c r="E4" s="22"/>
    </row>
    <row r="5" spans="2:5" ht="14.25" customHeight="1" x14ac:dyDescent="0.45">
      <c r="B5" s="141" t="s">
        <v>144</v>
      </c>
      <c r="C5" s="142"/>
      <c r="D5" s="142"/>
      <c r="E5" s="143"/>
    </row>
    <row r="6" spans="2:5" ht="14.25" customHeight="1" x14ac:dyDescent="0.45">
      <c r="B6" s="141"/>
      <c r="C6" s="142"/>
      <c r="D6" s="142"/>
      <c r="E6" s="143"/>
    </row>
    <row r="7" spans="2:5" ht="15.4" x14ac:dyDescent="0.45">
      <c r="B7" s="9"/>
      <c r="C7" s="1"/>
      <c r="D7" s="1"/>
      <c r="E7" s="10"/>
    </row>
    <row r="8" spans="2:5" ht="15.4" x14ac:dyDescent="0.45">
      <c r="B8" s="29" t="s">
        <v>140</v>
      </c>
      <c r="C8" s="131"/>
      <c r="D8" s="131"/>
      <c r="E8" s="131"/>
    </row>
    <row r="9" spans="2:5" ht="15.4" x14ac:dyDescent="0.45">
      <c r="B9" s="29" t="s">
        <v>141</v>
      </c>
      <c r="C9" s="131"/>
      <c r="D9" s="131"/>
      <c r="E9" s="131"/>
    </row>
    <row r="10" spans="2:5" ht="15.4" x14ac:dyDescent="0.45">
      <c r="B10" s="29" t="s">
        <v>142</v>
      </c>
      <c r="C10" s="131"/>
      <c r="D10" s="131"/>
      <c r="E10" s="131"/>
    </row>
    <row r="11" spans="2:5" ht="15.4" x14ac:dyDescent="0.45">
      <c r="B11" s="29" t="s">
        <v>143</v>
      </c>
      <c r="C11" s="131"/>
      <c r="D11" s="131"/>
      <c r="E11" s="131"/>
    </row>
    <row r="12" spans="2:5" ht="15.4" x14ac:dyDescent="0.45">
      <c r="B12" s="29" t="s">
        <v>78</v>
      </c>
      <c r="C12" s="131"/>
      <c r="D12" s="131"/>
      <c r="E12" s="131"/>
    </row>
    <row r="13" spans="2:5" ht="15.4" x14ac:dyDescent="0.45">
      <c r="B13" s="29" t="s">
        <v>79</v>
      </c>
      <c r="C13" s="131"/>
      <c r="D13" s="131"/>
      <c r="E13" s="131"/>
    </row>
  </sheetData>
  <mergeCells count="10">
    <mergeCell ref="C10:E10"/>
    <mergeCell ref="C11:E11"/>
    <mergeCell ref="C12:E12"/>
    <mergeCell ref="C13:E13"/>
    <mergeCell ref="B1:E1"/>
    <mergeCell ref="B2:E2"/>
    <mergeCell ref="B3:E3"/>
    <mergeCell ref="C8:E8"/>
    <mergeCell ref="C9:E9"/>
    <mergeCell ref="B5:E6"/>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Information</vt:lpstr>
      <vt:lpstr>Overall Checklist</vt:lpstr>
      <vt:lpstr>Clinic Information</vt:lpstr>
      <vt:lpstr>Provider FTE Information</vt:lpstr>
      <vt:lpstr>Malpractice Information</vt:lpstr>
      <vt:lpstr>Vaccine Information</vt:lpstr>
      <vt:lpstr>Outside Services Information</vt:lpstr>
      <vt:lpstr>Laboratory Information</vt:lpstr>
      <vt:lpstr>Owner Entity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Jackson</dc:creator>
  <cp:lastModifiedBy>Trent Jackson</cp:lastModifiedBy>
  <cp:lastPrinted>2023-06-13T16:34:04Z</cp:lastPrinted>
  <dcterms:created xsi:type="dcterms:W3CDTF">2023-06-07T20:15:57Z</dcterms:created>
  <dcterms:modified xsi:type="dcterms:W3CDTF">2023-08-22T19:17:52Z</dcterms:modified>
</cp:coreProperties>
</file>